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 tabRatio="967" firstSheet="3" activeTab="12"/>
  </bookViews>
  <sheets>
    <sheet name="15工程造价" sheetId="2" r:id="rId1"/>
    <sheet name="15工商企业管理" sheetId="3" r:id="rId2"/>
    <sheet name="15建筑工程技术" sheetId="4" r:id="rId3"/>
    <sheet name="15旅游管理" sheetId="5" r:id="rId4"/>
    <sheet name="15物流管理" sheetId="6" r:id="rId5"/>
    <sheet name="15机电一体化技术" sheetId="8" r:id="rId6"/>
    <sheet name="15老年护理" sheetId="7" r:id="rId7"/>
    <sheet name="15汽车驾驶教练" sheetId="9" r:id="rId8"/>
    <sheet name="15汽车检测维修" sheetId="30" r:id="rId9"/>
    <sheet name="15汽车市场营销" sheetId="31" r:id="rId10"/>
    <sheet name="15报关与国际货运" sheetId="10" r:id="rId11"/>
    <sheet name="15国际商务" sheetId="11" r:id="rId12"/>
    <sheet name="15会计" sheetId="12" r:id="rId13"/>
    <sheet name="15金融管理与实务" sheetId="13" r:id="rId14"/>
    <sheet name="15证券与期货" sheetId="14" r:id="rId15"/>
    <sheet name="15食品安全与检测" sheetId="15" r:id="rId16"/>
    <sheet name="15烘焙与饮品加工" sheetId="16" r:id="rId17"/>
    <sheet name="15食品营养与检测" sheetId="17" r:id="rId18"/>
    <sheet name="15商务日语" sheetId="18" r:id="rId19"/>
    <sheet name="15应用西班牙语" sheetId="19" r:id="rId20"/>
    <sheet name="15应用英语（涉外酒店）" sheetId="20" r:id="rId21"/>
    <sheet name="15应用英语（涉外商业）" sheetId="21" r:id="rId22"/>
    <sheet name="15计算机网络技术" sheetId="22" r:id="rId23"/>
    <sheet name="15计算机应用技术" sheetId="23" r:id="rId24"/>
    <sheet name="15数字媒体技术" sheetId="24" r:id="rId25"/>
    <sheet name="15多媒体设计与制作（游戏美术设计）" sheetId="25" r:id="rId26"/>
    <sheet name="15广告设计与制作" sheetId="26" r:id="rId27"/>
    <sheet name="15人物形象设计" sheetId="27" r:id="rId28"/>
    <sheet name="15少儿艺术" sheetId="28" r:id="rId29"/>
    <sheet name="15室内设计" sheetId="29" r:id="rId30"/>
  </sheets>
  <calcPr calcId="144525"/>
</workbook>
</file>

<file path=xl/sharedStrings.xml><?xml version="1.0" encoding="utf-8"?>
<sst xmlns="http://schemas.openxmlformats.org/spreadsheetml/2006/main" count="4178">
  <si>
    <t>序号</t>
  </si>
  <si>
    <t>院系</t>
  </si>
  <si>
    <t>年级</t>
  </si>
  <si>
    <t>班级</t>
  </si>
  <si>
    <t>学号</t>
  </si>
  <si>
    <t>姓名</t>
  </si>
  <si>
    <t>建筑工程BIM概论</t>
  </si>
  <si>
    <t>工程造价控制与管理</t>
  </si>
  <si>
    <t>建筑设备安装识图</t>
  </si>
  <si>
    <t>建筑工程项目管理</t>
  </si>
  <si>
    <t>小计</t>
  </si>
  <si>
    <t>*0.85</t>
  </si>
  <si>
    <t>合计</t>
  </si>
  <si>
    <t>就业指导手册</t>
  </si>
  <si>
    <t>集体照</t>
  </si>
  <si>
    <t>医保</t>
  </si>
  <si>
    <t>工商管理系</t>
  </si>
  <si>
    <t>2015</t>
  </si>
  <si>
    <t>15工程1</t>
  </si>
  <si>
    <t>140308119</t>
  </si>
  <si>
    <t>张轩豪</t>
  </si>
  <si>
    <t>15工程2</t>
  </si>
  <si>
    <t>130308130</t>
  </si>
  <si>
    <t>薛燚鹏</t>
  </si>
  <si>
    <t>15工程造价1</t>
  </si>
  <si>
    <t>130308125</t>
  </si>
  <si>
    <t>杨继祥</t>
  </si>
  <si>
    <t>150308101</t>
  </si>
  <si>
    <t>王平静</t>
  </si>
  <si>
    <t>150308102</t>
  </si>
  <si>
    <t>赵敏</t>
  </si>
  <si>
    <t>150308103</t>
  </si>
  <si>
    <t>王晓慧</t>
  </si>
  <si>
    <t>150308104</t>
  </si>
  <si>
    <t>冯旭</t>
  </si>
  <si>
    <t>150308105</t>
  </si>
  <si>
    <t>许婷娇</t>
  </si>
  <si>
    <t>150308106</t>
  </si>
  <si>
    <t>姚晓燕</t>
  </si>
  <si>
    <t>150308107</t>
  </si>
  <si>
    <t>吴秋凤</t>
  </si>
  <si>
    <t>150308108</t>
  </si>
  <si>
    <t>钱晓旭</t>
  </si>
  <si>
    <t>150308109</t>
  </si>
  <si>
    <t>王利华</t>
  </si>
  <si>
    <t>程坤</t>
  </si>
  <si>
    <t>150308111</t>
  </si>
  <si>
    <t>陈敏</t>
  </si>
  <si>
    <t>150308112</t>
  </si>
  <si>
    <t>彭雄</t>
  </si>
  <si>
    <t>150308114</t>
  </si>
  <si>
    <t>熊宇</t>
  </si>
  <si>
    <t>150308115</t>
  </si>
  <si>
    <t>吴兴龙</t>
  </si>
  <si>
    <t>150308116</t>
  </si>
  <si>
    <t>余海宁</t>
  </si>
  <si>
    <t>150308117</t>
  </si>
  <si>
    <t>彭聪</t>
  </si>
  <si>
    <t>150308118</t>
  </si>
  <si>
    <t>周楷朝</t>
  </si>
  <si>
    <t>150308119</t>
  </si>
  <si>
    <t>陶欣</t>
  </si>
  <si>
    <t>150308120</t>
  </si>
  <si>
    <t>顾子昂</t>
  </si>
  <si>
    <t>150308121</t>
  </si>
  <si>
    <t>胡辰煜</t>
  </si>
  <si>
    <t>150308122</t>
  </si>
  <si>
    <t>金融</t>
  </si>
  <si>
    <t>150308123</t>
  </si>
  <si>
    <t>倪好</t>
  </si>
  <si>
    <t>150308124</t>
  </si>
  <si>
    <t>顾韬</t>
  </si>
  <si>
    <t>150308127</t>
  </si>
  <si>
    <t>马天赐</t>
  </si>
  <si>
    <t>150308128</t>
  </si>
  <si>
    <t>黄磊</t>
  </si>
  <si>
    <t>150308129</t>
  </si>
  <si>
    <t>顾师彬</t>
  </si>
  <si>
    <t>150308130</t>
  </si>
  <si>
    <t>鲁佳超</t>
  </si>
  <si>
    <t>150308131</t>
  </si>
  <si>
    <t>青志鹏</t>
  </si>
  <si>
    <t>150308132</t>
  </si>
  <si>
    <t>石树垒</t>
  </si>
  <si>
    <t>150308133</t>
  </si>
  <si>
    <t>周勇杰</t>
  </si>
  <si>
    <t>150308134</t>
  </si>
  <si>
    <t>张宇</t>
  </si>
  <si>
    <t>150308135</t>
  </si>
  <si>
    <t>周佳挺</t>
  </si>
  <si>
    <t>150308136</t>
  </si>
  <si>
    <t>周臻赟</t>
  </si>
  <si>
    <t>150308138</t>
  </si>
  <si>
    <t>徐伟</t>
  </si>
  <si>
    <t>15工程造价2</t>
  </si>
  <si>
    <t>140308216</t>
  </si>
  <si>
    <t>鲍宇航</t>
  </si>
  <si>
    <t>150308201</t>
  </si>
  <si>
    <t>王静雯</t>
  </si>
  <si>
    <t>150308202</t>
  </si>
  <si>
    <t>裴依依</t>
  </si>
  <si>
    <t>150308203</t>
  </si>
  <si>
    <t>夏梦婷</t>
  </si>
  <si>
    <t>150308204</t>
  </si>
  <si>
    <t>庄奕珺</t>
  </si>
  <si>
    <t>150308205</t>
  </si>
  <si>
    <t>李冉君</t>
  </si>
  <si>
    <t>150308206</t>
  </si>
  <si>
    <t>王雪娇</t>
  </si>
  <si>
    <t>150308207</t>
  </si>
  <si>
    <t>李江</t>
  </si>
  <si>
    <t>150308208</t>
  </si>
  <si>
    <t>李鑫徽</t>
  </si>
  <si>
    <t>150308211</t>
  </si>
  <si>
    <t>徐辉</t>
  </si>
  <si>
    <t>150308212</t>
  </si>
  <si>
    <t>马云峰</t>
  </si>
  <si>
    <t>150308213</t>
  </si>
  <si>
    <t>刘名辉</t>
  </si>
  <si>
    <t>150308214</t>
  </si>
  <si>
    <t>李龙宇</t>
  </si>
  <si>
    <t>150308216</t>
  </si>
  <si>
    <t>徐熠平</t>
  </si>
  <si>
    <t>150308218</t>
  </si>
  <si>
    <t>印乐晨</t>
  </si>
  <si>
    <t>150308219</t>
  </si>
  <si>
    <t>薛森磊</t>
  </si>
  <si>
    <t>150308220</t>
  </si>
  <si>
    <t>张振宇</t>
  </si>
  <si>
    <t>150308221</t>
  </si>
  <si>
    <t>汪唯</t>
  </si>
  <si>
    <t>150308222</t>
  </si>
  <si>
    <t>唐徐挺</t>
  </si>
  <si>
    <t>150308223</t>
  </si>
  <si>
    <t>于嘉承</t>
  </si>
  <si>
    <t>150308224</t>
  </si>
  <si>
    <t>张辉</t>
  </si>
  <si>
    <t>150308225</t>
  </si>
  <si>
    <t>王擎龙</t>
  </si>
  <si>
    <t>150308226</t>
  </si>
  <si>
    <t>王新宇</t>
  </si>
  <si>
    <t>150308227</t>
  </si>
  <si>
    <t>张宇翔</t>
  </si>
  <si>
    <t>150308228</t>
  </si>
  <si>
    <t>乔祉杰</t>
  </si>
  <si>
    <t>150308229</t>
  </si>
  <si>
    <t>沈梦杰</t>
  </si>
  <si>
    <t>150308230</t>
  </si>
  <si>
    <t>张顺</t>
  </si>
  <si>
    <t>150308231</t>
  </si>
  <si>
    <t>张橹</t>
  </si>
  <si>
    <t>150308232</t>
  </si>
  <si>
    <t>颜鑫权</t>
  </si>
  <si>
    <t>150308233</t>
  </si>
  <si>
    <t>张锐</t>
  </si>
  <si>
    <t>150308234</t>
  </si>
  <si>
    <t>徐江鹏</t>
  </si>
  <si>
    <t>150308235</t>
  </si>
  <si>
    <t>彭涛</t>
  </si>
  <si>
    <t>150308236</t>
  </si>
  <si>
    <t>庄刘斌</t>
  </si>
  <si>
    <t>150308238</t>
  </si>
  <si>
    <t>朱志帆</t>
  </si>
  <si>
    <t>150407339</t>
  </si>
  <si>
    <t>钱春豪</t>
  </si>
  <si>
    <t>15工程造价3</t>
  </si>
  <si>
    <t>150205745</t>
  </si>
  <si>
    <t>徐浩瀛</t>
  </si>
  <si>
    <t>150308301</t>
  </si>
  <si>
    <t>韩牧原</t>
  </si>
  <si>
    <t>150308302</t>
  </si>
  <si>
    <t>杨钇妮</t>
  </si>
  <si>
    <t>150308303</t>
  </si>
  <si>
    <t>汪倩颖</t>
  </si>
  <si>
    <t>150308304</t>
  </si>
  <si>
    <t>芦雅乐</t>
  </si>
  <si>
    <t>150308305</t>
  </si>
  <si>
    <t>俞霞</t>
  </si>
  <si>
    <t>150308306</t>
  </si>
  <si>
    <t>刘菲</t>
  </si>
  <si>
    <t>150308307</t>
  </si>
  <si>
    <t>汤文青</t>
  </si>
  <si>
    <t>150308308</t>
  </si>
  <si>
    <t>卞云茹</t>
  </si>
  <si>
    <t>150308309</t>
  </si>
  <si>
    <t>张松</t>
  </si>
  <si>
    <t>150308310</t>
  </si>
  <si>
    <t>李杨</t>
  </si>
  <si>
    <t>150308311</t>
  </si>
  <si>
    <t>李存飞</t>
  </si>
  <si>
    <t>150308312</t>
  </si>
  <si>
    <t>程世瑞</t>
  </si>
  <si>
    <t>150308313</t>
  </si>
  <si>
    <t>何俊杰</t>
  </si>
  <si>
    <t>150308314</t>
  </si>
  <si>
    <t>谷小平</t>
  </si>
  <si>
    <t>150308315</t>
  </si>
  <si>
    <t>付根亮</t>
  </si>
  <si>
    <t>150308316</t>
  </si>
  <si>
    <t>钱佳晨</t>
  </si>
  <si>
    <t>150308317</t>
  </si>
  <si>
    <t>潘宇浩</t>
  </si>
  <si>
    <t>150308318</t>
  </si>
  <si>
    <t>钱厉烨</t>
  </si>
  <si>
    <t>150308319</t>
  </si>
  <si>
    <t>朱毅杰</t>
  </si>
  <si>
    <t>150308320</t>
  </si>
  <si>
    <t>钱江波</t>
  </si>
  <si>
    <t>150308321</t>
  </si>
  <si>
    <t>蒋舜奇</t>
  </si>
  <si>
    <t>150308322</t>
  </si>
  <si>
    <t>柳奕豪</t>
  </si>
  <si>
    <t>150308323</t>
  </si>
  <si>
    <t>蔡伊靖</t>
  </si>
  <si>
    <t>150308324</t>
  </si>
  <si>
    <t>胡钟鹤</t>
  </si>
  <si>
    <t>150308325</t>
  </si>
  <si>
    <t>徐诚</t>
  </si>
  <si>
    <t>150308326</t>
  </si>
  <si>
    <t>吴峥</t>
  </si>
  <si>
    <t>150308327</t>
  </si>
  <si>
    <t>高佐栋</t>
  </si>
  <si>
    <t>150308328</t>
  </si>
  <si>
    <t>杨杰</t>
  </si>
  <si>
    <t>150308329</t>
  </si>
  <si>
    <t>张豪杰</t>
  </si>
  <si>
    <t>150308330</t>
  </si>
  <si>
    <t>潘文杰</t>
  </si>
  <si>
    <t>150308331</t>
  </si>
  <si>
    <t>李幸</t>
  </si>
  <si>
    <t>150308332</t>
  </si>
  <si>
    <t>陈之昊</t>
  </si>
  <si>
    <t>150308333</t>
  </si>
  <si>
    <t>毛意融</t>
  </si>
  <si>
    <t>150308334</t>
  </si>
  <si>
    <t>陈海龙</t>
  </si>
  <si>
    <t>150308335</t>
  </si>
  <si>
    <t>刘东</t>
  </si>
  <si>
    <t>150308336</t>
  </si>
  <si>
    <t>金景</t>
  </si>
  <si>
    <t>150308337</t>
  </si>
  <si>
    <t>马珞</t>
  </si>
  <si>
    <t>150308338</t>
  </si>
  <si>
    <t>郭韬</t>
  </si>
  <si>
    <t>150308339</t>
  </si>
  <si>
    <t>张世财</t>
  </si>
  <si>
    <t>管理沟通实务</t>
  </si>
  <si>
    <t>客户关系管理</t>
  </si>
  <si>
    <t>零售学</t>
  </si>
  <si>
    <t>国际贸易实务</t>
  </si>
  <si>
    <t>15工商1</t>
  </si>
  <si>
    <t>130301119</t>
  </si>
  <si>
    <t>15工商企业管理1</t>
  </si>
  <si>
    <t>150301101</t>
  </si>
  <si>
    <t>刘茹茹</t>
  </si>
  <si>
    <t>150301102</t>
  </si>
  <si>
    <t>曾楠</t>
  </si>
  <si>
    <t>150301103</t>
  </si>
  <si>
    <t>谭欢</t>
  </si>
  <si>
    <t>150301104</t>
  </si>
  <si>
    <t>董长明</t>
  </si>
  <si>
    <t>150301105</t>
  </si>
  <si>
    <t>任鹏敏</t>
  </si>
  <si>
    <t>150301106</t>
  </si>
  <si>
    <t>朱川雪</t>
  </si>
  <si>
    <t>150301108</t>
  </si>
  <si>
    <t>刘苗</t>
  </si>
  <si>
    <t>150301109</t>
  </si>
  <si>
    <t>鄂佳儒</t>
  </si>
  <si>
    <t>150301110</t>
  </si>
  <si>
    <t>顾玉洁</t>
  </si>
  <si>
    <t>150301111</t>
  </si>
  <si>
    <t>许心苑</t>
  </si>
  <si>
    <t>150301112</t>
  </si>
  <si>
    <t>谭慧萍</t>
  </si>
  <si>
    <t>150301113</t>
  </si>
  <si>
    <t>季锦妍</t>
  </si>
  <si>
    <t>150301114</t>
  </si>
  <si>
    <t>黄菁菁</t>
  </si>
  <si>
    <t>150301115</t>
  </si>
  <si>
    <t>陈慧妍</t>
  </si>
  <si>
    <t>150301116</t>
  </si>
  <si>
    <t>张怡文</t>
  </si>
  <si>
    <t>150301117</t>
  </si>
  <si>
    <t>杜雅倩</t>
  </si>
  <si>
    <t>150301118</t>
  </si>
  <si>
    <t>陈秀秀</t>
  </si>
  <si>
    <t>150301119</t>
  </si>
  <si>
    <t>史巧佩</t>
  </si>
  <si>
    <t>150301120</t>
  </si>
  <si>
    <t>方思诺</t>
  </si>
  <si>
    <t>150301121</t>
  </si>
  <si>
    <t>潘瑞敏</t>
  </si>
  <si>
    <t>150301122</t>
  </si>
  <si>
    <t>虞国巧</t>
  </si>
  <si>
    <t>150301123</t>
  </si>
  <si>
    <t>梁西西</t>
  </si>
  <si>
    <t>150301124</t>
  </si>
  <si>
    <t>唐努尔·吐送江</t>
  </si>
  <si>
    <t>150301125</t>
  </si>
  <si>
    <t>钟寒磊</t>
  </si>
  <si>
    <t>150301126</t>
  </si>
  <si>
    <t>杜金斗</t>
  </si>
  <si>
    <t>150301127</t>
  </si>
  <si>
    <t>刘天骄</t>
  </si>
  <si>
    <t>150301128</t>
  </si>
  <si>
    <t>郭文</t>
  </si>
  <si>
    <t>150301129</t>
  </si>
  <si>
    <t>黄明星</t>
  </si>
  <si>
    <t>150301130</t>
  </si>
  <si>
    <t>崔海雨</t>
  </si>
  <si>
    <t>150301131</t>
  </si>
  <si>
    <t>浦弘伟</t>
  </si>
  <si>
    <t>150301132</t>
  </si>
  <si>
    <t>王成吉</t>
  </si>
  <si>
    <t>150301133</t>
  </si>
  <si>
    <t>刘鑫</t>
  </si>
  <si>
    <t>150301134</t>
  </si>
  <si>
    <t>邱舟帆</t>
  </si>
  <si>
    <t>150301135</t>
  </si>
  <si>
    <t>钱悦</t>
  </si>
  <si>
    <t>150301136</t>
  </si>
  <si>
    <t>董闯</t>
  </si>
  <si>
    <t>150301137</t>
  </si>
  <si>
    <t>季子赟</t>
  </si>
  <si>
    <t>150301139</t>
  </si>
  <si>
    <t>孙佳阳</t>
  </si>
  <si>
    <t>150301140</t>
  </si>
  <si>
    <t>杨振</t>
  </si>
  <si>
    <t>15工商企业管理2</t>
  </si>
  <si>
    <t>130301243</t>
  </si>
  <si>
    <t>任启航</t>
  </si>
  <si>
    <t>150301201</t>
  </si>
  <si>
    <t>郑伊珂</t>
  </si>
  <si>
    <t>150301202</t>
  </si>
  <si>
    <t>吴璐影</t>
  </si>
  <si>
    <t>150301203</t>
  </si>
  <si>
    <t>宋薇</t>
  </si>
  <si>
    <t>150301204</t>
  </si>
  <si>
    <t>黄连婕</t>
  </si>
  <si>
    <t>150301205</t>
  </si>
  <si>
    <t>陆艳婷</t>
  </si>
  <si>
    <t>150301206</t>
  </si>
  <si>
    <t>张莹</t>
  </si>
  <si>
    <t>150301207</t>
  </si>
  <si>
    <t>朱婧菲</t>
  </si>
  <si>
    <t>150301208</t>
  </si>
  <si>
    <t>谢雯霞</t>
  </si>
  <si>
    <t>150301209</t>
  </si>
  <si>
    <t>黄徐欢</t>
  </si>
  <si>
    <t>150301210</t>
  </si>
  <si>
    <t>许珊</t>
  </si>
  <si>
    <t>150301211</t>
  </si>
  <si>
    <t>周晓婷</t>
  </si>
  <si>
    <t>150301212</t>
  </si>
  <si>
    <t>林佳贤</t>
  </si>
  <si>
    <t>150301213</t>
  </si>
  <si>
    <t>康亚力</t>
  </si>
  <si>
    <t>150301214</t>
  </si>
  <si>
    <t>王一敏</t>
  </si>
  <si>
    <t>150301215</t>
  </si>
  <si>
    <t>陈彤</t>
  </si>
  <si>
    <t>150301216</t>
  </si>
  <si>
    <t>包勤琴</t>
  </si>
  <si>
    <t>150301217</t>
  </si>
  <si>
    <t>干雯静</t>
  </si>
  <si>
    <t>150301218</t>
  </si>
  <si>
    <t>张咏芸</t>
  </si>
  <si>
    <t>150301220</t>
  </si>
  <si>
    <t>祁冰清</t>
  </si>
  <si>
    <t>150301221</t>
  </si>
  <si>
    <t>刘瑾</t>
  </si>
  <si>
    <t>150301222</t>
  </si>
  <si>
    <t>严燕婷</t>
  </si>
  <si>
    <t>150301223</t>
  </si>
  <si>
    <t>曹丽莉</t>
  </si>
  <si>
    <t>150301224</t>
  </si>
  <si>
    <t>卞雅婷</t>
  </si>
  <si>
    <t>150301225</t>
  </si>
  <si>
    <t>阎晨阳</t>
  </si>
  <si>
    <t>150301226</t>
  </si>
  <si>
    <t>赵北宁</t>
  </si>
  <si>
    <t>150301227</t>
  </si>
  <si>
    <t>赵高进</t>
  </si>
  <si>
    <t>150301228</t>
  </si>
  <si>
    <t>马涤非</t>
  </si>
  <si>
    <t>150301229</t>
  </si>
  <si>
    <t>王璘</t>
  </si>
  <si>
    <t>150301230</t>
  </si>
  <si>
    <t>刘壮</t>
  </si>
  <si>
    <t>150301231</t>
  </si>
  <si>
    <t>杨宇</t>
  </si>
  <si>
    <t>150301232</t>
  </si>
  <si>
    <t>张涛</t>
  </si>
  <si>
    <t>150301233</t>
  </si>
  <si>
    <t>郭塞</t>
  </si>
  <si>
    <t>150301234</t>
  </si>
  <si>
    <t>刘伟强</t>
  </si>
  <si>
    <t>150301235</t>
  </si>
  <si>
    <t>居富臣</t>
  </si>
  <si>
    <t>150301236</t>
  </si>
  <si>
    <t>姜文杰</t>
  </si>
  <si>
    <t>150301237</t>
  </si>
  <si>
    <t>盛文怡</t>
  </si>
  <si>
    <t>150301238</t>
  </si>
  <si>
    <t>肖家鸿</t>
  </si>
  <si>
    <t>150301239</t>
  </si>
  <si>
    <t>夏南</t>
  </si>
  <si>
    <t>150301240</t>
  </si>
  <si>
    <t>程友军</t>
  </si>
  <si>
    <t>150301241</t>
  </si>
  <si>
    <t>李瑞</t>
  </si>
  <si>
    <t>150302216</t>
  </si>
  <si>
    <t>谢睿</t>
  </si>
  <si>
    <t>15建筑1</t>
  </si>
  <si>
    <t>130309110</t>
  </si>
  <si>
    <t>胡国良</t>
  </si>
  <si>
    <t>130309127</t>
  </si>
  <si>
    <t>刘俊良</t>
  </si>
  <si>
    <t>15建筑工程技术1</t>
  </si>
  <si>
    <t>150309101</t>
  </si>
  <si>
    <t>潘悦</t>
  </si>
  <si>
    <t>150309102</t>
  </si>
  <si>
    <t>路阳</t>
  </si>
  <si>
    <t>150309103</t>
  </si>
  <si>
    <t>项安妮</t>
  </si>
  <si>
    <t>150309104</t>
  </si>
  <si>
    <t>张晟男</t>
  </si>
  <si>
    <t>150309105</t>
  </si>
  <si>
    <t>倪淑雯</t>
  </si>
  <si>
    <t>150309106</t>
  </si>
  <si>
    <t>王银</t>
  </si>
  <si>
    <t>150309109</t>
  </si>
  <si>
    <t>刘立志</t>
  </si>
  <si>
    <t>150309111</t>
  </si>
  <si>
    <t>王高飞</t>
  </si>
  <si>
    <t>150309112</t>
  </si>
  <si>
    <t>孙韦强</t>
  </si>
  <si>
    <t>150309113</t>
  </si>
  <si>
    <t>周曾鹏</t>
  </si>
  <si>
    <t>150309114</t>
  </si>
  <si>
    <t>赵博</t>
  </si>
  <si>
    <t>150309115</t>
  </si>
  <si>
    <t>李洪武</t>
  </si>
  <si>
    <t>150309116</t>
  </si>
  <si>
    <t>徐军</t>
  </si>
  <si>
    <t>150309117</t>
  </si>
  <si>
    <t>蒋妹弟</t>
  </si>
  <si>
    <t>150309118</t>
  </si>
  <si>
    <t>任杰</t>
  </si>
  <si>
    <t>150309119</t>
  </si>
  <si>
    <t>赵成宇</t>
  </si>
  <si>
    <t>150309120</t>
  </si>
  <si>
    <t>王天意</t>
  </si>
  <si>
    <t>150309121</t>
  </si>
  <si>
    <t>冯欣欣</t>
  </si>
  <si>
    <t>150309122</t>
  </si>
  <si>
    <t>王斌</t>
  </si>
  <si>
    <t>150309123</t>
  </si>
  <si>
    <t>韩添</t>
  </si>
  <si>
    <t>150309125</t>
  </si>
  <si>
    <t>黄泽权</t>
  </si>
  <si>
    <t>150309126</t>
  </si>
  <si>
    <t>钱城</t>
  </si>
  <si>
    <t>150309127</t>
  </si>
  <si>
    <t>许昱东</t>
  </si>
  <si>
    <t>150309129</t>
  </si>
  <si>
    <t>孟琪翔</t>
  </si>
  <si>
    <t>150309130</t>
  </si>
  <si>
    <t>黄子旭</t>
  </si>
  <si>
    <t>15建筑工程技术2</t>
  </si>
  <si>
    <t>150309201</t>
  </si>
  <si>
    <t>刘媛媛</t>
  </si>
  <si>
    <t>150309202</t>
  </si>
  <si>
    <t>张敏</t>
  </si>
  <si>
    <t>150309203</t>
  </si>
  <si>
    <t>陈显春</t>
  </si>
  <si>
    <t>150309204</t>
  </si>
  <si>
    <t>邹挺</t>
  </si>
  <si>
    <t>150309205</t>
  </si>
  <si>
    <t>朱宣臣</t>
  </si>
  <si>
    <t>150309206</t>
  </si>
  <si>
    <t>周文博</t>
  </si>
  <si>
    <t>150309207</t>
  </si>
  <si>
    <t>王涛</t>
  </si>
  <si>
    <t>150309208</t>
  </si>
  <si>
    <t>杨佳金</t>
  </si>
  <si>
    <t>150309209</t>
  </si>
  <si>
    <t>杨一城</t>
  </si>
  <si>
    <t>150309210</t>
  </si>
  <si>
    <t>张佳伟</t>
  </si>
  <si>
    <t>150309212</t>
  </si>
  <si>
    <t>项正霄</t>
  </si>
  <si>
    <t>150309213</t>
  </si>
  <si>
    <t>郁优</t>
  </si>
  <si>
    <t>150309214</t>
  </si>
  <si>
    <t>卫嘉骏</t>
  </si>
  <si>
    <t>150309215</t>
  </si>
  <si>
    <t>茅永佳</t>
  </si>
  <si>
    <t>150309216</t>
  </si>
  <si>
    <t>沈焘</t>
  </si>
  <si>
    <t>150309217</t>
  </si>
  <si>
    <t>邵伟健</t>
  </si>
  <si>
    <t>150309218</t>
  </si>
  <si>
    <t>杨天悦</t>
  </si>
  <si>
    <t>150309220</t>
  </si>
  <si>
    <t>吕嘉诚</t>
  </si>
  <si>
    <t>150309221</t>
  </si>
  <si>
    <t>梅建凯</t>
  </si>
  <si>
    <t>150309222</t>
  </si>
  <si>
    <t>陆苏麟</t>
  </si>
  <si>
    <t>150309223</t>
  </si>
  <si>
    <t>翁晨超</t>
  </si>
  <si>
    <t>150309224</t>
  </si>
  <si>
    <t>徐燕玮</t>
  </si>
  <si>
    <t>150309225</t>
  </si>
  <si>
    <t>吴银鑫</t>
  </si>
  <si>
    <t>150309226</t>
  </si>
  <si>
    <t>邓百鸿</t>
  </si>
  <si>
    <t>150309227</t>
  </si>
  <si>
    <t>黄顺杰</t>
  </si>
  <si>
    <t>150309228</t>
  </si>
  <si>
    <t>顾家伟</t>
  </si>
  <si>
    <t>餐饮服务与管理</t>
  </si>
  <si>
    <t>旅游企业人力资源管理</t>
  </si>
  <si>
    <t>实用公共关系学</t>
  </si>
  <si>
    <t>旅行社计调业务</t>
  </si>
  <si>
    <t>15旅游管理1</t>
  </si>
  <si>
    <t>130402131</t>
  </si>
  <si>
    <t>俞志豪</t>
  </si>
  <si>
    <t>150303101</t>
  </si>
  <si>
    <t>曹晓辉</t>
  </si>
  <si>
    <t>150303102</t>
  </si>
  <si>
    <t>纪晗晨</t>
  </si>
  <si>
    <t>150303103</t>
  </si>
  <si>
    <t>王玉雯</t>
  </si>
  <si>
    <t>150303104</t>
  </si>
  <si>
    <t>徐诗佩</t>
  </si>
  <si>
    <t>150303105</t>
  </si>
  <si>
    <t>周敏</t>
  </si>
  <si>
    <t>150303106</t>
  </si>
  <si>
    <t>刘雅欣</t>
  </si>
  <si>
    <t>150303107</t>
  </si>
  <si>
    <t>王丽君</t>
  </si>
  <si>
    <t>150303108</t>
  </si>
  <si>
    <t>孟怡菲</t>
  </si>
  <si>
    <t>150303109</t>
  </si>
  <si>
    <t>陈名佳</t>
  </si>
  <si>
    <t>150303110</t>
  </si>
  <si>
    <t>李蝶</t>
  </si>
  <si>
    <t>150303111</t>
  </si>
  <si>
    <t>周春燕</t>
  </si>
  <si>
    <t>150303112</t>
  </si>
  <si>
    <t>黄文娣</t>
  </si>
  <si>
    <t>150303113</t>
  </si>
  <si>
    <t>朱乐怡</t>
  </si>
  <si>
    <t>150303114</t>
  </si>
  <si>
    <t>朱瑛</t>
  </si>
  <si>
    <t>150303115</t>
  </si>
  <si>
    <t>姜媛</t>
  </si>
  <si>
    <t>150303116</t>
  </si>
  <si>
    <t>胡梦瑶</t>
  </si>
  <si>
    <t>150303118</t>
  </si>
  <si>
    <t>周媛媛</t>
  </si>
  <si>
    <t>150303119</t>
  </si>
  <si>
    <t>庄佳玲</t>
  </si>
  <si>
    <t>150303120</t>
  </si>
  <si>
    <t>谢子慧</t>
  </si>
  <si>
    <t>150303121</t>
  </si>
  <si>
    <t>许姝敏</t>
  </si>
  <si>
    <t>150303122</t>
  </si>
  <si>
    <t>赵笑笑</t>
  </si>
  <si>
    <t>150303123</t>
  </si>
  <si>
    <t>周怡</t>
  </si>
  <si>
    <t>150303124</t>
  </si>
  <si>
    <t>毕秋艳</t>
  </si>
  <si>
    <t>150303125</t>
  </si>
  <si>
    <t>150303126</t>
  </si>
  <si>
    <t>王赛</t>
  </si>
  <si>
    <t>150303127</t>
  </si>
  <si>
    <t>诸琳</t>
  </si>
  <si>
    <t>150303128</t>
  </si>
  <si>
    <t>张逸</t>
  </si>
  <si>
    <t>150303129</t>
  </si>
  <si>
    <t>彭晓雪</t>
  </si>
  <si>
    <t>150303131</t>
  </si>
  <si>
    <t>穆鹏辉</t>
  </si>
  <si>
    <t>150303132</t>
  </si>
  <si>
    <t>郭竣豪</t>
  </si>
  <si>
    <t>150303133</t>
  </si>
  <si>
    <t>黄河</t>
  </si>
  <si>
    <t>150303134</t>
  </si>
  <si>
    <t>计金兵</t>
  </si>
  <si>
    <t>150303135</t>
  </si>
  <si>
    <t>居鹏斌</t>
  </si>
  <si>
    <t>150303136</t>
  </si>
  <si>
    <t>张元奕</t>
  </si>
  <si>
    <t>150303137</t>
  </si>
  <si>
    <t>贾冰煜</t>
  </si>
  <si>
    <t>150303138</t>
  </si>
  <si>
    <t>钱成</t>
  </si>
  <si>
    <t>150303139</t>
  </si>
  <si>
    <t>葛曦龙</t>
  </si>
  <si>
    <t>150303140</t>
  </si>
  <si>
    <t>刘炜</t>
  </si>
  <si>
    <t>15旅游管理2</t>
  </si>
  <si>
    <t>150102103</t>
  </si>
  <si>
    <t>杨丽琦</t>
  </si>
  <si>
    <t>150303201</t>
  </si>
  <si>
    <t>江敏</t>
  </si>
  <si>
    <t>150303202</t>
  </si>
  <si>
    <t>汪曼</t>
  </si>
  <si>
    <t>150303203</t>
  </si>
  <si>
    <t>高亚男</t>
  </si>
  <si>
    <t>150303204</t>
  </si>
  <si>
    <t>商云超</t>
  </si>
  <si>
    <t>150303205</t>
  </si>
  <si>
    <t>徐艺真</t>
  </si>
  <si>
    <t>150303206</t>
  </si>
  <si>
    <t>王子静</t>
  </si>
  <si>
    <t>150303207</t>
  </si>
  <si>
    <t>高丽莎</t>
  </si>
  <si>
    <t>150303208</t>
  </si>
  <si>
    <t>刘子涵</t>
  </si>
  <si>
    <t>150303209</t>
  </si>
  <si>
    <t>俞晴</t>
  </si>
  <si>
    <t>150303210</t>
  </si>
  <si>
    <t>李仪</t>
  </si>
  <si>
    <t>150303211</t>
  </si>
  <si>
    <t>应新余</t>
  </si>
  <si>
    <t>150303212</t>
  </si>
  <si>
    <t>景诗倩</t>
  </si>
  <si>
    <t>150303214</t>
  </si>
  <si>
    <t>王帆</t>
  </si>
  <si>
    <t>150303215</t>
  </si>
  <si>
    <t>李维晔</t>
  </si>
  <si>
    <t>150303216</t>
  </si>
  <si>
    <t>万琦</t>
  </si>
  <si>
    <t>150303217</t>
  </si>
  <si>
    <t>宋雨佳</t>
  </si>
  <si>
    <t>150303218</t>
  </si>
  <si>
    <t>顾晶晶</t>
  </si>
  <si>
    <t>150303219</t>
  </si>
  <si>
    <t>黄秋艳</t>
  </si>
  <si>
    <t>150303220</t>
  </si>
  <si>
    <t>何洁</t>
  </si>
  <si>
    <t>150303221</t>
  </si>
  <si>
    <t>何晓隽</t>
  </si>
  <si>
    <t>150303222</t>
  </si>
  <si>
    <t>沈琪</t>
  </si>
  <si>
    <t>150303223</t>
  </si>
  <si>
    <t>顾晨</t>
  </si>
  <si>
    <t>150303224</t>
  </si>
  <si>
    <t>胡佳颖</t>
  </si>
  <si>
    <t>150303225</t>
  </si>
  <si>
    <t>黄婷婷</t>
  </si>
  <si>
    <t>150303226</t>
  </si>
  <si>
    <t>朱宏清</t>
  </si>
  <si>
    <t>150303227</t>
  </si>
  <si>
    <t>徐凯</t>
  </si>
  <si>
    <t>150303228</t>
  </si>
  <si>
    <t>陆晓伟</t>
  </si>
  <si>
    <t>150303229</t>
  </si>
  <si>
    <t>俞泽航</t>
  </si>
  <si>
    <t>150303230</t>
  </si>
  <si>
    <t>殷嘉铭</t>
  </si>
  <si>
    <t>150303231</t>
  </si>
  <si>
    <t>梁坤鹏</t>
  </si>
  <si>
    <t>150303233</t>
  </si>
  <si>
    <t>吴家钰</t>
  </si>
  <si>
    <t>150303234</t>
  </si>
  <si>
    <t>陆浩捷</t>
  </si>
  <si>
    <t>150303235</t>
  </si>
  <si>
    <t>郭佳磊</t>
  </si>
  <si>
    <t>150303236</t>
  </si>
  <si>
    <t>王霆涵</t>
  </si>
  <si>
    <t>150303237</t>
  </si>
  <si>
    <t>宋浩强</t>
  </si>
  <si>
    <t>采购与供应链管理</t>
  </si>
  <si>
    <t>物流成本管理</t>
  </si>
  <si>
    <t>国际船舶代理实务</t>
  </si>
  <si>
    <t>15物流1</t>
  </si>
  <si>
    <t>130302203</t>
  </si>
  <si>
    <t>曹晨</t>
  </si>
  <si>
    <t>15物流2</t>
  </si>
  <si>
    <t>130302114</t>
  </si>
  <si>
    <t>蔡兴旺</t>
  </si>
  <si>
    <t>15物流管理1</t>
  </si>
  <si>
    <t>130302234</t>
  </si>
  <si>
    <t>顾晓辉</t>
  </si>
  <si>
    <t>150302101</t>
  </si>
  <si>
    <t>朱燕婷</t>
  </si>
  <si>
    <t>150302102</t>
  </si>
  <si>
    <t>杨梦维</t>
  </si>
  <si>
    <t>150302103</t>
  </si>
  <si>
    <t>洪玉吉子</t>
  </si>
  <si>
    <t>150302104</t>
  </si>
  <si>
    <t>温长华</t>
  </si>
  <si>
    <t>150302105</t>
  </si>
  <si>
    <t>张洁</t>
  </si>
  <si>
    <t>150302106</t>
  </si>
  <si>
    <t>范如意</t>
  </si>
  <si>
    <t>150302107</t>
  </si>
  <si>
    <t>朱慧</t>
  </si>
  <si>
    <t>150302108</t>
  </si>
  <si>
    <t>何敏敏</t>
  </si>
  <si>
    <t>150302109</t>
  </si>
  <si>
    <t>陈丽蓉</t>
  </si>
  <si>
    <t>150302110</t>
  </si>
  <si>
    <t>潘玲恩</t>
  </si>
  <si>
    <t>150302111</t>
  </si>
  <si>
    <t>顾婷婷</t>
  </si>
  <si>
    <t>150302112</t>
  </si>
  <si>
    <t>金思琦</t>
  </si>
  <si>
    <t>150302113</t>
  </si>
  <si>
    <t>顾瑾</t>
  </si>
  <si>
    <t>150302115</t>
  </si>
  <si>
    <t>呙兴成</t>
  </si>
  <si>
    <t>150302116</t>
  </si>
  <si>
    <t>李鹏飞</t>
  </si>
  <si>
    <t>150302117</t>
  </si>
  <si>
    <t>李伟睦</t>
  </si>
  <si>
    <t>150302118</t>
  </si>
  <si>
    <t>邵斌</t>
  </si>
  <si>
    <t>150302119</t>
  </si>
  <si>
    <t>胡小双</t>
  </si>
  <si>
    <t>150302120</t>
  </si>
  <si>
    <t>胡大双</t>
  </si>
  <si>
    <t>150302121</t>
  </si>
  <si>
    <t>刘光龙</t>
  </si>
  <si>
    <t>150302122</t>
  </si>
  <si>
    <t>范旭</t>
  </si>
  <si>
    <t>150302123</t>
  </si>
  <si>
    <t>林得宝</t>
  </si>
  <si>
    <t>150302125</t>
  </si>
  <si>
    <t>朱金俊</t>
  </si>
  <si>
    <t>150302126</t>
  </si>
  <si>
    <t>邱一锴</t>
  </si>
  <si>
    <t>150302127</t>
  </si>
  <si>
    <t>李喆</t>
  </si>
  <si>
    <t>150302128</t>
  </si>
  <si>
    <t>邱闯兴</t>
  </si>
  <si>
    <t>150302129</t>
  </si>
  <si>
    <t>霍袁康</t>
  </si>
  <si>
    <t>150302130</t>
  </si>
  <si>
    <t>盛海滨</t>
  </si>
  <si>
    <t>150302131</t>
  </si>
  <si>
    <t>沈思涛</t>
  </si>
  <si>
    <t>150302132</t>
  </si>
  <si>
    <t>顾英杰</t>
  </si>
  <si>
    <t>150302133</t>
  </si>
  <si>
    <t>陆志伟</t>
  </si>
  <si>
    <t>150302134</t>
  </si>
  <si>
    <t>沈家露</t>
  </si>
  <si>
    <t>150302136</t>
  </si>
  <si>
    <t>范奇涛</t>
  </si>
  <si>
    <t>150302137</t>
  </si>
  <si>
    <t>邱伟东</t>
  </si>
  <si>
    <t>150302138</t>
  </si>
  <si>
    <t>陈伟毅</t>
  </si>
  <si>
    <t>150302139</t>
  </si>
  <si>
    <t>陆逸青</t>
  </si>
  <si>
    <t>150302140</t>
  </si>
  <si>
    <t>崔庆华</t>
  </si>
  <si>
    <t>150302141</t>
  </si>
  <si>
    <t>何铭楷</t>
  </si>
  <si>
    <t>150302142</t>
  </si>
  <si>
    <t>马一帆</t>
  </si>
  <si>
    <t>150302143</t>
  </si>
  <si>
    <t>侯俊杰</t>
  </si>
  <si>
    <t>15物流管理2</t>
  </si>
  <si>
    <t>140302109</t>
  </si>
  <si>
    <t>何宏杰</t>
  </si>
  <si>
    <t>140302122</t>
  </si>
  <si>
    <t>张丽</t>
  </si>
  <si>
    <t>140302203</t>
  </si>
  <si>
    <t>左博文</t>
  </si>
  <si>
    <t>150302201</t>
  </si>
  <si>
    <t>马荣</t>
  </si>
  <si>
    <t>150302202</t>
  </si>
  <si>
    <t>李蕊</t>
  </si>
  <si>
    <t>150302203</t>
  </si>
  <si>
    <t>陆佳怡</t>
  </si>
  <si>
    <t>150302204</t>
  </si>
  <si>
    <t>王依蕾</t>
  </si>
  <si>
    <t>150302205</t>
  </si>
  <si>
    <t>慕晓旖</t>
  </si>
  <si>
    <t>150302206</t>
  </si>
  <si>
    <t>150302207</t>
  </si>
  <si>
    <t>杨佳瑜</t>
  </si>
  <si>
    <t>150302208</t>
  </si>
  <si>
    <t>黄芙蓉</t>
  </si>
  <si>
    <t>150302209</t>
  </si>
  <si>
    <t>杨佳宇</t>
  </si>
  <si>
    <t>150302210</t>
  </si>
  <si>
    <t>杨丹萍</t>
  </si>
  <si>
    <t>150302211</t>
  </si>
  <si>
    <t>冯峥</t>
  </si>
  <si>
    <t>150302212</t>
  </si>
  <si>
    <t>卫婷</t>
  </si>
  <si>
    <t>150302213</t>
  </si>
  <si>
    <t>许思佳</t>
  </si>
  <si>
    <t>150302214</t>
  </si>
  <si>
    <t>陈翊雯</t>
  </si>
  <si>
    <t>150302215</t>
  </si>
  <si>
    <t>叶婧雯</t>
  </si>
  <si>
    <t>150302217</t>
  </si>
  <si>
    <t>徐尚耀</t>
  </si>
  <si>
    <t>150302218</t>
  </si>
  <si>
    <t>张亮</t>
  </si>
  <si>
    <t>150302219</t>
  </si>
  <si>
    <t>熊绍虎</t>
  </si>
  <si>
    <t>150302221</t>
  </si>
  <si>
    <t>朱晨磊</t>
  </si>
  <si>
    <t>150302222</t>
  </si>
  <si>
    <t>杨慧麟</t>
  </si>
  <si>
    <t>150302223</t>
  </si>
  <si>
    <t>朱涛</t>
  </si>
  <si>
    <t>150302224</t>
  </si>
  <si>
    <t>孙佳晖</t>
  </si>
  <si>
    <t>150302225</t>
  </si>
  <si>
    <t>薛忠皓</t>
  </si>
  <si>
    <t>150302226</t>
  </si>
  <si>
    <t>卫浩</t>
  </si>
  <si>
    <t>150302227</t>
  </si>
  <si>
    <t>杨宇淳</t>
  </si>
  <si>
    <t>150302228</t>
  </si>
  <si>
    <t>喻阳</t>
  </si>
  <si>
    <t>150302229</t>
  </si>
  <si>
    <t>王亚都</t>
  </si>
  <si>
    <t>150302230</t>
  </si>
  <si>
    <t>王吴熔</t>
  </si>
  <si>
    <t>150302231</t>
  </si>
  <si>
    <t>童嘉璐</t>
  </si>
  <si>
    <t>150302232</t>
  </si>
  <si>
    <t>周子豪</t>
  </si>
  <si>
    <t>150302233</t>
  </si>
  <si>
    <t>张弘立</t>
  </si>
  <si>
    <t>150302234</t>
  </si>
  <si>
    <t>朱纪辉</t>
  </si>
  <si>
    <t>150302235</t>
  </si>
  <si>
    <t>徐梵晟</t>
  </si>
  <si>
    <t>150302236</t>
  </si>
  <si>
    <t>杨志晨</t>
  </si>
  <si>
    <t>150302237</t>
  </si>
  <si>
    <t>张鹏</t>
  </si>
  <si>
    <t>150302238</t>
  </si>
  <si>
    <t>武文麒</t>
  </si>
  <si>
    <t>150302239</t>
  </si>
  <si>
    <t>孙佳林</t>
  </si>
  <si>
    <t>150302240</t>
  </si>
  <si>
    <t>周淳禹</t>
  </si>
  <si>
    <t>150302241</t>
  </si>
  <si>
    <t>朱英杰</t>
  </si>
  <si>
    <t>150302242</t>
  </si>
  <si>
    <t>杨轶铠</t>
  </si>
  <si>
    <t>自动生产线装配、调试维修</t>
  </si>
  <si>
    <t>SolidWorks2012基础与实例教程</t>
  </si>
  <si>
    <t>交流调速系统及应用</t>
  </si>
  <si>
    <t>机电工程系</t>
  </si>
  <si>
    <t>15机电1</t>
  </si>
  <si>
    <t>130901210</t>
  </si>
  <si>
    <t>郭首成</t>
  </si>
  <si>
    <t>15机电2</t>
  </si>
  <si>
    <t>130901236</t>
  </si>
  <si>
    <t>周梦梦</t>
  </si>
  <si>
    <t>15机电一体化技术1</t>
  </si>
  <si>
    <t>130901238</t>
  </si>
  <si>
    <t>王越天</t>
  </si>
  <si>
    <t>150404101</t>
  </si>
  <si>
    <t>朱宇婷</t>
  </si>
  <si>
    <t>150404102</t>
  </si>
  <si>
    <t>张胜凤</t>
  </si>
  <si>
    <t>150404103</t>
  </si>
  <si>
    <t>盛皓颖</t>
  </si>
  <si>
    <t>150404105</t>
  </si>
  <si>
    <t>郑云飞</t>
  </si>
  <si>
    <t>150404106</t>
  </si>
  <si>
    <t>任坤</t>
  </si>
  <si>
    <t>150404107</t>
  </si>
  <si>
    <t>司阳</t>
  </si>
  <si>
    <t>150404108</t>
  </si>
  <si>
    <t>李昱</t>
  </si>
  <si>
    <t>150404109</t>
  </si>
  <si>
    <t>孟令浩</t>
  </si>
  <si>
    <t>150404110</t>
  </si>
  <si>
    <t>庞然</t>
  </si>
  <si>
    <t>150404111</t>
  </si>
  <si>
    <t>李德要</t>
  </si>
  <si>
    <t>150404112</t>
  </si>
  <si>
    <t>徐旺</t>
  </si>
  <si>
    <t>150404113</t>
  </si>
  <si>
    <t>王佳宇</t>
  </si>
  <si>
    <t>150404114</t>
  </si>
  <si>
    <t>李尧鑫</t>
  </si>
  <si>
    <t>150404115</t>
  </si>
  <si>
    <t>李嘉仕</t>
  </si>
  <si>
    <t>150404116</t>
  </si>
  <si>
    <t>刘拓</t>
  </si>
  <si>
    <t>150404120</t>
  </si>
  <si>
    <t>陈晟</t>
  </si>
  <si>
    <t>150404121</t>
  </si>
  <si>
    <t>唐天豪</t>
  </si>
  <si>
    <t>150404123</t>
  </si>
  <si>
    <t>孙晨</t>
  </si>
  <si>
    <t>150404125</t>
  </si>
  <si>
    <t>闻家吉</t>
  </si>
  <si>
    <t>150404126</t>
  </si>
  <si>
    <t>朱伟恒</t>
  </si>
  <si>
    <t>150404127</t>
  </si>
  <si>
    <t>钱思贤</t>
  </si>
  <si>
    <t>150404128</t>
  </si>
  <si>
    <t>黄涛</t>
  </si>
  <si>
    <t>150404129</t>
  </si>
  <si>
    <t>施天宇</t>
  </si>
  <si>
    <t>150404130</t>
  </si>
  <si>
    <t>朱尧</t>
  </si>
  <si>
    <t>150404131</t>
  </si>
  <si>
    <t>蔡嘉诚</t>
  </si>
  <si>
    <t>150404132</t>
  </si>
  <si>
    <t>瞿晖</t>
  </si>
  <si>
    <t>150404133</t>
  </si>
  <si>
    <t>许敏</t>
  </si>
  <si>
    <t>150404134</t>
  </si>
  <si>
    <t>陈来</t>
  </si>
  <si>
    <t>150404135</t>
  </si>
  <si>
    <t>干伟涛</t>
  </si>
  <si>
    <t>150404136</t>
  </si>
  <si>
    <t>陈佳宇</t>
  </si>
  <si>
    <t>150404137</t>
  </si>
  <si>
    <t>戴豪军</t>
  </si>
  <si>
    <t>150404138</t>
  </si>
  <si>
    <t>冯佳晖</t>
  </si>
  <si>
    <t>150404139</t>
  </si>
  <si>
    <t>陈宇飞</t>
  </si>
  <si>
    <t>150404140</t>
  </si>
  <si>
    <t>汪康</t>
  </si>
  <si>
    <t>15机电一体化技术2</t>
  </si>
  <si>
    <t>150404201</t>
  </si>
  <si>
    <t>杨利双</t>
  </si>
  <si>
    <t>150404202</t>
  </si>
  <si>
    <t>徐琴</t>
  </si>
  <si>
    <t>150404203</t>
  </si>
  <si>
    <t>陈航</t>
  </si>
  <si>
    <t>150404204</t>
  </si>
  <si>
    <t>宋永超</t>
  </si>
  <si>
    <t>150404205</t>
  </si>
  <si>
    <t>黄松</t>
  </si>
  <si>
    <t>150404206</t>
  </si>
  <si>
    <t>周康</t>
  </si>
  <si>
    <t>150404207</t>
  </si>
  <si>
    <t>张旭</t>
  </si>
  <si>
    <t>150404208</t>
  </si>
  <si>
    <t>吴涛</t>
  </si>
  <si>
    <t>150404210</t>
  </si>
  <si>
    <t>徐道衍</t>
  </si>
  <si>
    <t>150404211</t>
  </si>
  <si>
    <t>张津瑞</t>
  </si>
  <si>
    <t>150404213</t>
  </si>
  <si>
    <t>胡剑</t>
  </si>
  <si>
    <t>150404215</t>
  </si>
  <si>
    <t>尹中天</t>
  </si>
  <si>
    <t>150404216</t>
  </si>
  <si>
    <t>张尧华</t>
  </si>
  <si>
    <t>150404217</t>
  </si>
  <si>
    <t>吴畅</t>
  </si>
  <si>
    <t>150404218</t>
  </si>
  <si>
    <t>吴志文</t>
  </si>
  <si>
    <t>150404219</t>
  </si>
  <si>
    <t>郑元豪</t>
  </si>
  <si>
    <t>150404220</t>
  </si>
  <si>
    <t>熊彦其</t>
  </si>
  <si>
    <t>150404221</t>
  </si>
  <si>
    <t>王钦栋</t>
  </si>
  <si>
    <t>150404222</t>
  </si>
  <si>
    <t>许超</t>
  </si>
  <si>
    <t>150404223</t>
  </si>
  <si>
    <t>陆家浩</t>
  </si>
  <si>
    <t>150404225</t>
  </si>
  <si>
    <t>於其佳</t>
  </si>
  <si>
    <t>150404226</t>
  </si>
  <si>
    <t>蒋书韦</t>
  </si>
  <si>
    <t>150404227</t>
  </si>
  <si>
    <t>毛昱恺</t>
  </si>
  <si>
    <t>150404228</t>
  </si>
  <si>
    <t>陆旭挚</t>
  </si>
  <si>
    <t>150404229</t>
  </si>
  <si>
    <t>张顾豪</t>
  </si>
  <si>
    <t>150404230</t>
  </si>
  <si>
    <t>金圣杰</t>
  </si>
  <si>
    <t>150404232</t>
  </si>
  <si>
    <t>潘佳文</t>
  </si>
  <si>
    <t>150404233</t>
  </si>
  <si>
    <t>谢永杰</t>
  </si>
  <si>
    <t>150404234</t>
  </si>
  <si>
    <t>朱凯雄</t>
  </si>
  <si>
    <t>150404235</t>
  </si>
  <si>
    <t>顾浩丰</t>
  </si>
  <si>
    <t>150404236</t>
  </si>
  <si>
    <t>姚嘉铭</t>
  </si>
  <si>
    <t>150404237</t>
  </si>
  <si>
    <t>张天伟</t>
  </si>
  <si>
    <t>150404238</t>
  </si>
  <si>
    <t>刘斌</t>
  </si>
  <si>
    <t>150404239</t>
  </si>
  <si>
    <t>张世杰</t>
  </si>
  <si>
    <t>150404240</t>
  </si>
  <si>
    <t>张翔</t>
  </si>
  <si>
    <t>2018年全国护士职业资格考试指导同步练习题集</t>
  </si>
  <si>
    <t>2018年全国护士职业资格考试指导模拟试卷</t>
  </si>
  <si>
    <t>2018年全国护士职业资格考试指导</t>
  </si>
  <si>
    <t>护理考试报名费</t>
  </si>
  <si>
    <t>护理学院</t>
  </si>
  <si>
    <t xml:space="preserve"> 老年护理1</t>
  </si>
  <si>
    <t>150402120</t>
  </si>
  <si>
    <t>徐伟祥</t>
  </si>
  <si>
    <t>15护理（老年护理）1</t>
  </si>
  <si>
    <t>120701109</t>
  </si>
  <si>
    <t>周励维</t>
  </si>
  <si>
    <t>150901101</t>
  </si>
  <si>
    <t>黄思嘉</t>
  </si>
  <si>
    <t>150901104</t>
  </si>
  <si>
    <t>曲江措</t>
  </si>
  <si>
    <t>150901105</t>
  </si>
  <si>
    <t>张媛君</t>
  </si>
  <si>
    <t>150901107</t>
  </si>
  <si>
    <t>刘芮</t>
  </si>
  <si>
    <t>150901108</t>
  </si>
  <si>
    <t>王飞</t>
  </si>
  <si>
    <t>150901109</t>
  </si>
  <si>
    <t>孟琼</t>
  </si>
  <si>
    <t>150901110</t>
  </si>
  <si>
    <t>汪笑涵</t>
  </si>
  <si>
    <t>150901111</t>
  </si>
  <si>
    <t>严倩</t>
  </si>
  <si>
    <t>150901112</t>
  </si>
  <si>
    <t>王小洁</t>
  </si>
  <si>
    <t>150901113</t>
  </si>
  <si>
    <t>徐念</t>
  </si>
  <si>
    <t>150901114</t>
  </si>
  <si>
    <t>饶进</t>
  </si>
  <si>
    <t>150901115</t>
  </si>
  <si>
    <t>刘镒滔</t>
  </si>
  <si>
    <t>150901116</t>
  </si>
  <si>
    <t>冯承诚</t>
  </si>
  <si>
    <t>150901117</t>
  </si>
  <si>
    <t>刘友芳</t>
  </si>
  <si>
    <t>150901118</t>
  </si>
  <si>
    <t>陈增美</t>
  </si>
  <si>
    <t>150901119</t>
  </si>
  <si>
    <t>吴丹</t>
  </si>
  <si>
    <t>150901120</t>
  </si>
  <si>
    <t>符有静</t>
  </si>
  <si>
    <t>150901121</t>
  </si>
  <si>
    <t>钟春月</t>
  </si>
  <si>
    <t>150901122</t>
  </si>
  <si>
    <t>刘钰晶</t>
  </si>
  <si>
    <t>150901124</t>
  </si>
  <si>
    <t>张婷</t>
  </si>
  <si>
    <t>150901125</t>
  </si>
  <si>
    <t>张轶静</t>
  </si>
  <si>
    <t>150901126</t>
  </si>
  <si>
    <t>傅佳丽</t>
  </si>
  <si>
    <t>150901127</t>
  </si>
  <si>
    <t>王丽静</t>
  </si>
  <si>
    <t>150901128</t>
  </si>
  <si>
    <t>周杰</t>
  </si>
  <si>
    <t>150901129</t>
  </si>
  <si>
    <t>杨慧婷</t>
  </si>
  <si>
    <t>150901130</t>
  </si>
  <si>
    <t>张逸琳</t>
  </si>
  <si>
    <t>150901131</t>
  </si>
  <si>
    <t>阮燕</t>
  </si>
  <si>
    <t>150901132</t>
  </si>
  <si>
    <t>赵丽劼</t>
  </si>
  <si>
    <t>150901133</t>
  </si>
  <si>
    <t>张心怡</t>
  </si>
  <si>
    <t>150901134</t>
  </si>
  <si>
    <t>翟晓雯</t>
  </si>
  <si>
    <t>150901135</t>
  </si>
  <si>
    <t>张梦晓</t>
  </si>
  <si>
    <t>150901136</t>
  </si>
  <si>
    <t>张慧</t>
  </si>
  <si>
    <t>150901138</t>
  </si>
  <si>
    <t>彭德显</t>
  </si>
  <si>
    <t>150901139</t>
  </si>
  <si>
    <t>才让卓尕</t>
  </si>
  <si>
    <t>150901203</t>
  </si>
  <si>
    <t>着看措</t>
  </si>
  <si>
    <t>15护理（老年护理）2</t>
  </si>
  <si>
    <t>150901201</t>
  </si>
  <si>
    <t>夏丽萍</t>
  </si>
  <si>
    <t>150901202</t>
  </si>
  <si>
    <t>黄显</t>
  </si>
  <si>
    <t>150901204</t>
  </si>
  <si>
    <t>杨芬兰</t>
  </si>
  <si>
    <t>150901205</t>
  </si>
  <si>
    <t>杨玲</t>
  </si>
  <si>
    <t>150901206</t>
  </si>
  <si>
    <t>周小媛</t>
  </si>
  <si>
    <t>150901207</t>
  </si>
  <si>
    <t>杨再义</t>
  </si>
  <si>
    <t>150901208</t>
  </si>
  <si>
    <t>张翼</t>
  </si>
  <si>
    <t>150901209</t>
  </si>
  <si>
    <t>严露群</t>
  </si>
  <si>
    <t>150901210</t>
  </si>
  <si>
    <t>陆嘉雯</t>
  </si>
  <si>
    <t>150901211</t>
  </si>
  <si>
    <t>顾悦</t>
  </si>
  <si>
    <t>150901212</t>
  </si>
  <si>
    <t>江依琳</t>
  </si>
  <si>
    <t>150901213</t>
  </si>
  <si>
    <t>张晨蓉</t>
  </si>
  <si>
    <t>150901214</t>
  </si>
  <si>
    <t>胡怡宁</t>
  </si>
  <si>
    <t>150901215</t>
  </si>
  <si>
    <t>张玲娟</t>
  </si>
  <si>
    <t>150901217</t>
  </si>
  <si>
    <t>马燕</t>
  </si>
  <si>
    <t>150901218</t>
  </si>
  <si>
    <t>仇艺景</t>
  </si>
  <si>
    <t>150901219</t>
  </si>
  <si>
    <t>吴嘉莲</t>
  </si>
  <si>
    <t>150901220</t>
  </si>
  <si>
    <t>潘梦瑶</t>
  </si>
  <si>
    <t>150901221</t>
  </si>
  <si>
    <t>杨嘉玲</t>
  </si>
  <si>
    <t>150901222</t>
  </si>
  <si>
    <t>朱晓蔚</t>
  </si>
  <si>
    <t>150901223</t>
  </si>
  <si>
    <t>华阳</t>
  </si>
  <si>
    <t>150901224</t>
  </si>
  <si>
    <t>朱懿蕾</t>
  </si>
  <si>
    <t>150901225</t>
  </si>
  <si>
    <t>王蔓蔓</t>
  </si>
  <si>
    <t>150901226</t>
  </si>
  <si>
    <t>顾正萍</t>
  </si>
  <si>
    <t>150901227</t>
  </si>
  <si>
    <t>胡明阳</t>
  </si>
  <si>
    <t>150901228</t>
  </si>
  <si>
    <t>师惠珍</t>
  </si>
  <si>
    <t>150901229</t>
  </si>
  <si>
    <t>赵芹</t>
  </si>
  <si>
    <t>150901230</t>
  </si>
  <si>
    <t>李洁云</t>
  </si>
  <si>
    <t>150901231</t>
  </si>
  <si>
    <t>沈伦</t>
  </si>
  <si>
    <t>150901232</t>
  </si>
  <si>
    <t>林晨捷</t>
  </si>
  <si>
    <t>150901233</t>
  </si>
  <si>
    <t>俞敏敏</t>
  </si>
  <si>
    <t>150901234</t>
  </si>
  <si>
    <t>翁雨薇</t>
  </si>
  <si>
    <t>150901235</t>
  </si>
  <si>
    <t>沈君如</t>
  </si>
  <si>
    <t>150901236</t>
  </si>
  <si>
    <t>左诗怡</t>
  </si>
  <si>
    <t>150901237</t>
  </si>
  <si>
    <t>黄晓晶</t>
  </si>
  <si>
    <t>150901238</t>
  </si>
  <si>
    <t>陆佳妮</t>
  </si>
  <si>
    <t>150901239</t>
  </si>
  <si>
    <t>杨建</t>
  </si>
  <si>
    <t>150901240</t>
  </si>
  <si>
    <t>朱祎凡</t>
  </si>
  <si>
    <t>150901241</t>
  </si>
  <si>
    <t>陈金水</t>
  </si>
  <si>
    <t>150901242</t>
  </si>
  <si>
    <t>倪媛婷</t>
  </si>
  <si>
    <t>汽车新技术概论</t>
  </si>
  <si>
    <t>汽车市场营销</t>
  </si>
  <si>
    <t xml:space="preserve"> 新能源汽车技术 </t>
  </si>
  <si>
    <t>汽车电控技术</t>
  </si>
  <si>
    <t>15汽车运用技术（汽车驾驶教练）1</t>
  </si>
  <si>
    <t>150407201</t>
  </si>
  <si>
    <t>陈红晓</t>
  </si>
  <si>
    <t>150407202</t>
  </si>
  <si>
    <t>胡静</t>
  </si>
  <si>
    <t>150407203</t>
  </si>
  <si>
    <t>王宇宣</t>
  </si>
  <si>
    <t>150407205</t>
  </si>
  <si>
    <t>汪正辉</t>
  </si>
  <si>
    <t>150407206</t>
  </si>
  <si>
    <t>岳松</t>
  </si>
  <si>
    <t>150407210</t>
  </si>
  <si>
    <t>王凯</t>
  </si>
  <si>
    <t>150407211</t>
  </si>
  <si>
    <t>顾文俊</t>
  </si>
  <si>
    <t>150407212</t>
  </si>
  <si>
    <t>周厚赏</t>
  </si>
  <si>
    <t xml:space="preserve"> 新能源汽车技术</t>
  </si>
  <si>
    <t>汽车保险实务</t>
  </si>
  <si>
    <t>汽车网络技术</t>
  </si>
  <si>
    <t>汽车营销实务</t>
  </si>
  <si>
    <t>15汽车运用技术（汽车检测维修）1</t>
  </si>
  <si>
    <t>150407209</t>
  </si>
  <si>
    <t>姜宇恒</t>
  </si>
  <si>
    <t>150407302</t>
  </si>
  <si>
    <t>祝源</t>
  </si>
  <si>
    <t>150407303</t>
  </si>
  <si>
    <t>周健</t>
  </si>
  <si>
    <t>150407304</t>
  </si>
  <si>
    <t>周浩</t>
  </si>
  <si>
    <t>150407305</t>
  </si>
  <si>
    <t>蔡志尧</t>
  </si>
  <si>
    <t>150407306</t>
  </si>
  <si>
    <t>陈顺</t>
  </si>
  <si>
    <t>150407307</t>
  </si>
  <si>
    <t>王亦磊</t>
  </si>
  <si>
    <t>150407308</t>
  </si>
  <si>
    <t>聂昊杰</t>
  </si>
  <si>
    <t>150407309</t>
  </si>
  <si>
    <t>陈亮亮</t>
  </si>
  <si>
    <t>150407310</t>
  </si>
  <si>
    <t>张牧</t>
  </si>
  <si>
    <t>150407311</t>
  </si>
  <si>
    <t>陈晨</t>
  </si>
  <si>
    <t>150407312</t>
  </si>
  <si>
    <t>褚彪</t>
  </si>
  <si>
    <t>150407313</t>
  </si>
  <si>
    <t>王子孺</t>
  </si>
  <si>
    <t>150407314</t>
  </si>
  <si>
    <t>高明磊</t>
  </si>
  <si>
    <t>150407315</t>
  </si>
  <si>
    <t>章徐寒</t>
  </si>
  <si>
    <t>150407316</t>
  </si>
  <si>
    <t>陈建华</t>
  </si>
  <si>
    <t>150407317</t>
  </si>
  <si>
    <t>唐晓峰</t>
  </si>
  <si>
    <t>150407318</t>
  </si>
  <si>
    <t>黄凯</t>
  </si>
  <si>
    <t>150407319</t>
  </si>
  <si>
    <t>奚伟</t>
  </si>
  <si>
    <t>150407320</t>
  </si>
  <si>
    <t>张佳杰</t>
  </si>
  <si>
    <t>150407321</t>
  </si>
  <si>
    <t>张振宁</t>
  </si>
  <si>
    <t>150407322</t>
  </si>
  <si>
    <t>范书伟</t>
  </si>
  <si>
    <t>150407323</t>
  </si>
  <si>
    <t>朱敏</t>
  </si>
  <si>
    <t>150407324</t>
  </si>
  <si>
    <t>李超</t>
  </si>
  <si>
    <t>150407325</t>
  </si>
  <si>
    <t>詹毅</t>
  </si>
  <si>
    <t>150407327</t>
  </si>
  <si>
    <t>邵烨劼</t>
  </si>
  <si>
    <t>150407328</t>
  </si>
  <si>
    <t>俞银鑫</t>
  </si>
  <si>
    <t>150407329</t>
  </si>
  <si>
    <t>陈学民</t>
  </si>
  <si>
    <t>150407330</t>
  </si>
  <si>
    <t>寿徐铤</t>
  </si>
  <si>
    <t>150407331</t>
  </si>
  <si>
    <t>林灿雄</t>
  </si>
  <si>
    <t>150407332</t>
  </si>
  <si>
    <t>董威</t>
  </si>
  <si>
    <t>150407333</t>
  </si>
  <si>
    <t>张轶</t>
  </si>
  <si>
    <t>150407335</t>
  </si>
  <si>
    <t>周承鑫</t>
  </si>
  <si>
    <t>150407336</t>
  </si>
  <si>
    <t>杨镇宇</t>
  </si>
  <si>
    <t>150407337</t>
  </si>
  <si>
    <t>沈强</t>
  </si>
  <si>
    <t>150407338</t>
  </si>
  <si>
    <t>陆思豪</t>
  </si>
  <si>
    <t>150407340</t>
  </si>
  <si>
    <t>张瑞</t>
  </si>
  <si>
    <t>150407341</t>
  </si>
  <si>
    <t>吴凌枫</t>
  </si>
  <si>
    <t>150407342</t>
  </si>
  <si>
    <t>陈佳鑫</t>
  </si>
  <si>
    <t>150407343</t>
  </si>
  <si>
    <t>姚智悦</t>
  </si>
  <si>
    <t>150407344</t>
  </si>
  <si>
    <t>杜梦杰</t>
  </si>
  <si>
    <t>150407346</t>
  </si>
  <si>
    <t>刘峻懿</t>
  </si>
  <si>
    <t>150407347</t>
  </si>
  <si>
    <t>乔孝东</t>
  </si>
  <si>
    <t>130902105</t>
  </si>
  <si>
    <t>孔一海</t>
  </si>
  <si>
    <t>130902124</t>
  </si>
  <si>
    <t>刘博</t>
  </si>
  <si>
    <t xml:space="preserve">汽车新技术概论 </t>
  </si>
  <si>
    <t>新能源汽车技术</t>
  </si>
  <si>
    <t>汽车评估实务</t>
  </si>
  <si>
    <t>汽车营销财务基础</t>
  </si>
  <si>
    <t>15汽车运用技术（汽车市场营销）1</t>
  </si>
  <si>
    <t>150407101</t>
  </si>
  <si>
    <t>周明慧</t>
  </si>
  <si>
    <t>150407102</t>
  </si>
  <si>
    <t>任雪</t>
  </si>
  <si>
    <t>150407103</t>
  </si>
  <si>
    <t>刘承祖</t>
  </si>
  <si>
    <t>150407105</t>
  </si>
  <si>
    <t>王润华</t>
  </si>
  <si>
    <t>150407106</t>
  </si>
  <si>
    <t>赵相辰</t>
  </si>
  <si>
    <t>150407107</t>
  </si>
  <si>
    <t>陆海波</t>
  </si>
  <si>
    <t>150407108</t>
  </si>
  <si>
    <t>张心益</t>
  </si>
  <si>
    <t>150407109</t>
  </si>
  <si>
    <t>富伟伟</t>
  </si>
  <si>
    <t>150407110</t>
  </si>
  <si>
    <t>王佳目</t>
  </si>
  <si>
    <t>150407111</t>
  </si>
  <si>
    <t>左盼盼</t>
  </si>
  <si>
    <t>150407112</t>
  </si>
  <si>
    <t>贺文鹏</t>
  </si>
  <si>
    <t>150407208</t>
  </si>
  <si>
    <t>余盛洪</t>
  </si>
  <si>
    <t>新编金融理论与实务</t>
  </si>
  <si>
    <t>商务与管理沟通</t>
  </si>
  <si>
    <t>商务秘书实务</t>
  </si>
  <si>
    <t>创业学</t>
  </si>
  <si>
    <t>新编投资与理财</t>
  </si>
  <si>
    <t>金融与贸易系</t>
  </si>
  <si>
    <t>15报关与国际货运1</t>
  </si>
  <si>
    <t>150203101</t>
  </si>
  <si>
    <t>任慧慧</t>
  </si>
  <si>
    <t>150203102</t>
  </si>
  <si>
    <t>王晨</t>
  </si>
  <si>
    <t>150203103</t>
  </si>
  <si>
    <t>王雨晴</t>
  </si>
  <si>
    <t>150203105</t>
  </si>
  <si>
    <t>严祎盈</t>
  </si>
  <si>
    <t>150203106</t>
  </si>
  <si>
    <t>李秋萍</t>
  </si>
  <si>
    <t>150203107</t>
  </si>
  <si>
    <t>张翌君</t>
  </si>
  <si>
    <t>150203108</t>
  </si>
  <si>
    <t>邱佩燕</t>
  </si>
  <si>
    <t>150203109</t>
  </si>
  <si>
    <t>高叶蕾</t>
  </si>
  <si>
    <t>150203110</t>
  </si>
  <si>
    <t>150203111</t>
  </si>
  <si>
    <t>施一清</t>
  </si>
  <si>
    <t>150203113</t>
  </si>
  <si>
    <t>贺淇茗</t>
  </si>
  <si>
    <t>150203114</t>
  </si>
  <si>
    <t>殷婷</t>
  </si>
  <si>
    <t>150203115</t>
  </si>
  <si>
    <t>蒋丹</t>
  </si>
  <si>
    <t>150203116</t>
  </si>
  <si>
    <t>150203117</t>
  </si>
  <si>
    <t>朱岸超</t>
  </si>
  <si>
    <t>150203118</t>
  </si>
  <si>
    <t>唐凤珺</t>
  </si>
  <si>
    <t>150203119</t>
  </si>
  <si>
    <t>崔莹</t>
  </si>
  <si>
    <t>150203120</t>
  </si>
  <si>
    <t>俞贇</t>
  </si>
  <si>
    <t>150203121</t>
  </si>
  <si>
    <t>朱静雯</t>
  </si>
  <si>
    <t>150203123</t>
  </si>
  <si>
    <t>戴彩龙</t>
  </si>
  <si>
    <t>150203125</t>
  </si>
  <si>
    <t>朱一鸣</t>
  </si>
  <si>
    <t>150203126</t>
  </si>
  <si>
    <t>杨任骏</t>
  </si>
  <si>
    <t>150203127</t>
  </si>
  <si>
    <t>周旭晨</t>
  </si>
  <si>
    <t>150203128</t>
  </si>
  <si>
    <t>冯龙</t>
  </si>
  <si>
    <t>150203129</t>
  </si>
  <si>
    <t>张雪飞</t>
  </si>
  <si>
    <t>150203130</t>
  </si>
  <si>
    <t>徐晨</t>
  </si>
  <si>
    <t>150203132</t>
  </si>
  <si>
    <t>瞿嘉成</t>
  </si>
  <si>
    <t>150203133</t>
  </si>
  <si>
    <t>钱齐昊</t>
  </si>
  <si>
    <t>150203134</t>
  </si>
  <si>
    <t>孟修远</t>
  </si>
  <si>
    <t>150203135</t>
  </si>
  <si>
    <t>谢元鼎</t>
  </si>
  <si>
    <t>150203136</t>
  </si>
  <si>
    <t>鲍佳琦</t>
  </si>
  <si>
    <t>150203137</t>
  </si>
  <si>
    <t>金石磊</t>
  </si>
  <si>
    <t>150203138</t>
  </si>
  <si>
    <t>康伟佳</t>
  </si>
  <si>
    <t>150203140</t>
  </si>
  <si>
    <t>尤慧敏</t>
  </si>
  <si>
    <t>150203141</t>
  </si>
  <si>
    <t>吴济业</t>
  </si>
  <si>
    <t>150203142</t>
  </si>
  <si>
    <t>徐王元</t>
  </si>
  <si>
    <t>150203143</t>
  </si>
  <si>
    <t>顾秋豪</t>
  </si>
  <si>
    <t>150203144</t>
  </si>
  <si>
    <t>王伟杰</t>
  </si>
  <si>
    <t>150203145</t>
  </si>
  <si>
    <t>严佑元</t>
  </si>
  <si>
    <t>150203146</t>
  </si>
  <si>
    <t>杨嘉祎</t>
  </si>
  <si>
    <t>150203147</t>
  </si>
  <si>
    <t>沈嘉伟</t>
  </si>
  <si>
    <t>150203148</t>
  </si>
  <si>
    <t>孙俊杰</t>
  </si>
  <si>
    <t>150203149</t>
  </si>
  <si>
    <t>施锐哲</t>
  </si>
  <si>
    <t>150203150</t>
  </si>
  <si>
    <t>冯斐</t>
  </si>
  <si>
    <t>150203151</t>
  </si>
  <si>
    <t>张家豪</t>
  </si>
  <si>
    <t>15国际商务</t>
  </si>
  <si>
    <t>150201127</t>
  </si>
  <si>
    <t>杨智</t>
  </si>
  <si>
    <t>15国际商务1</t>
  </si>
  <si>
    <t>130302235</t>
  </si>
  <si>
    <t>黄悦</t>
  </si>
  <si>
    <t>140201101</t>
  </si>
  <si>
    <t>蒋俊楠</t>
  </si>
  <si>
    <t>150201101</t>
  </si>
  <si>
    <t>朱翎</t>
  </si>
  <si>
    <t>150201102</t>
  </si>
  <si>
    <t>张雨山</t>
  </si>
  <si>
    <t>150201103</t>
  </si>
  <si>
    <t>孟璇</t>
  </si>
  <si>
    <t>150201104</t>
  </si>
  <si>
    <t>宋香玉</t>
  </si>
  <si>
    <t>150201106</t>
  </si>
  <si>
    <t>施静</t>
  </si>
  <si>
    <t>150201107</t>
  </si>
  <si>
    <t>高佳新</t>
  </si>
  <si>
    <t>150201108</t>
  </si>
  <si>
    <t>卓金莲</t>
  </si>
  <si>
    <t>150201109</t>
  </si>
  <si>
    <t>甘丽</t>
  </si>
  <si>
    <t>150201111</t>
  </si>
  <si>
    <t>陶乐</t>
  </si>
  <si>
    <t>150201113</t>
  </si>
  <si>
    <t>蔡斯同</t>
  </si>
  <si>
    <t>150201114</t>
  </si>
  <si>
    <t>吴贞仪</t>
  </si>
  <si>
    <t>150201115</t>
  </si>
  <si>
    <t>邓婉卿</t>
  </si>
  <si>
    <t>150201116</t>
  </si>
  <si>
    <t>郑灵萍</t>
  </si>
  <si>
    <t>150201117</t>
  </si>
  <si>
    <t>蔡迎迎</t>
  </si>
  <si>
    <t>150201118</t>
  </si>
  <si>
    <t>周栩如</t>
  </si>
  <si>
    <t>150201119</t>
  </si>
  <si>
    <t>景锦</t>
  </si>
  <si>
    <t>150201120</t>
  </si>
  <si>
    <t>张赟婕</t>
  </si>
  <si>
    <t>150201121</t>
  </si>
  <si>
    <t>陆韵佳</t>
  </si>
  <si>
    <t>150201122</t>
  </si>
  <si>
    <t>潘冉</t>
  </si>
  <si>
    <t>150201123</t>
  </si>
  <si>
    <t>曹芳婷</t>
  </si>
  <si>
    <t>150201124</t>
  </si>
  <si>
    <t>俞淑佳</t>
  </si>
  <si>
    <t>150201125</t>
  </si>
  <si>
    <t>王禹璎</t>
  </si>
  <si>
    <t>150201126</t>
  </si>
  <si>
    <t>梁玉平</t>
  </si>
  <si>
    <t>150201128</t>
  </si>
  <si>
    <t>曾岳</t>
  </si>
  <si>
    <t>150201130</t>
  </si>
  <si>
    <t>李响</t>
  </si>
  <si>
    <t>150201131</t>
  </si>
  <si>
    <t>熊思杰</t>
  </si>
  <si>
    <t>150201132</t>
  </si>
  <si>
    <t>谢文强</t>
  </si>
  <si>
    <t>150201133</t>
  </si>
  <si>
    <t>徐德才</t>
  </si>
  <si>
    <t>150201134</t>
  </si>
  <si>
    <t>李永</t>
  </si>
  <si>
    <t>150201135</t>
  </si>
  <si>
    <t>玄阳春</t>
  </si>
  <si>
    <t>150201136</t>
  </si>
  <si>
    <t>田稼钧</t>
  </si>
  <si>
    <t>150201137</t>
  </si>
  <si>
    <t>王凯欣</t>
  </si>
  <si>
    <t>150201138</t>
  </si>
  <si>
    <t>王志豪</t>
  </si>
  <si>
    <t>150201139</t>
  </si>
  <si>
    <t>张浩</t>
  </si>
  <si>
    <t>150201140</t>
  </si>
  <si>
    <t>陈通</t>
  </si>
  <si>
    <t>150201141</t>
  </si>
  <si>
    <t>沈聪</t>
  </si>
  <si>
    <t>150201142</t>
  </si>
  <si>
    <t>刘逸帆</t>
  </si>
  <si>
    <t>150201143</t>
  </si>
  <si>
    <t>金文杰</t>
  </si>
  <si>
    <t>150201144</t>
  </si>
  <si>
    <t>王悦</t>
  </si>
  <si>
    <t>150201147</t>
  </si>
  <si>
    <t>林涛</t>
  </si>
  <si>
    <t>150201148</t>
  </si>
  <si>
    <t>蔡彬彬</t>
  </si>
  <si>
    <t>150201149</t>
  </si>
  <si>
    <t>牟灵强</t>
  </si>
  <si>
    <t>150201150</t>
  </si>
  <si>
    <t>金子一</t>
  </si>
  <si>
    <t>150201151</t>
  </si>
  <si>
    <t>李智颖</t>
  </si>
  <si>
    <t>150201154</t>
  </si>
  <si>
    <t>陆圣</t>
  </si>
  <si>
    <t>150308237</t>
  </si>
  <si>
    <t>胡毓</t>
  </si>
  <si>
    <t>审计学基础</t>
  </si>
  <si>
    <t>审计学基础习题集</t>
  </si>
  <si>
    <t>市场营销</t>
  </si>
  <si>
    <t>管理会计实务</t>
  </si>
  <si>
    <t>商品流通企业会计实务</t>
  </si>
  <si>
    <t>学生手册</t>
  </si>
  <si>
    <t>15会计（涉外会计）1</t>
  </si>
  <si>
    <t>150205101</t>
  </si>
  <si>
    <t>高慧敏</t>
  </si>
  <si>
    <t>150205102</t>
  </si>
  <si>
    <t>付雨晨</t>
  </si>
  <si>
    <t>150205103</t>
  </si>
  <si>
    <t>陈苗苗</t>
  </si>
  <si>
    <t>150205104</t>
  </si>
  <si>
    <t>陈永园</t>
  </si>
  <si>
    <t>150205105</t>
  </si>
  <si>
    <t>付婧姝</t>
  </si>
  <si>
    <t>150205106</t>
  </si>
  <si>
    <t>王莉婷</t>
  </si>
  <si>
    <t>150205107</t>
  </si>
  <si>
    <t>丁梦芝</t>
  </si>
  <si>
    <t>150205108</t>
  </si>
  <si>
    <t>戴彤</t>
  </si>
  <si>
    <t>150205109</t>
  </si>
  <si>
    <t>陈清雯</t>
  </si>
  <si>
    <t>150205110</t>
  </si>
  <si>
    <t>冯佳蔚</t>
  </si>
  <si>
    <t>150205111</t>
  </si>
  <si>
    <t>陈洁怡</t>
  </si>
  <si>
    <t>150205112</t>
  </si>
  <si>
    <t>方思雨</t>
  </si>
  <si>
    <t>150205113</t>
  </si>
  <si>
    <t>陈子正</t>
  </si>
  <si>
    <t>150205114</t>
  </si>
  <si>
    <t>陈懿</t>
  </si>
  <si>
    <t>150205115</t>
  </si>
  <si>
    <t>周婧玮</t>
  </si>
  <si>
    <t>150205116</t>
  </si>
  <si>
    <t>何琳莉</t>
  </si>
  <si>
    <t>150205117</t>
  </si>
  <si>
    <t>曹晓蕾</t>
  </si>
  <si>
    <t>150205118</t>
  </si>
  <si>
    <t>傅斯晨</t>
  </si>
  <si>
    <t>150205119</t>
  </si>
  <si>
    <t>郭怡珺</t>
  </si>
  <si>
    <t>150205120</t>
  </si>
  <si>
    <t>成之乐</t>
  </si>
  <si>
    <t>150205121</t>
  </si>
  <si>
    <t>黄佳蕾</t>
  </si>
  <si>
    <t>150205122</t>
  </si>
  <si>
    <t>黄嘉轶</t>
  </si>
  <si>
    <t>150205123</t>
  </si>
  <si>
    <t>高路</t>
  </si>
  <si>
    <t>150205124</t>
  </si>
  <si>
    <t>丁琪</t>
  </si>
  <si>
    <t>150205125</t>
  </si>
  <si>
    <t>曹潇奕</t>
  </si>
  <si>
    <t>150205126</t>
  </si>
  <si>
    <t>边琳</t>
  </si>
  <si>
    <t>150205127</t>
  </si>
  <si>
    <t>顾丽</t>
  </si>
  <si>
    <t>150205128</t>
  </si>
  <si>
    <t>顾思芸</t>
  </si>
  <si>
    <t>150205129</t>
  </si>
  <si>
    <t>黄莹蕾</t>
  </si>
  <si>
    <t>150205130</t>
  </si>
  <si>
    <t>蔡沁怡</t>
  </si>
  <si>
    <t>150205131</t>
  </si>
  <si>
    <t>努尔艾力·艾合买提</t>
  </si>
  <si>
    <t>150205132</t>
  </si>
  <si>
    <t>白宇</t>
  </si>
  <si>
    <t>150205133</t>
  </si>
  <si>
    <t>陈聪</t>
  </si>
  <si>
    <t>150205134</t>
  </si>
  <si>
    <t>张梦杰</t>
  </si>
  <si>
    <t>150205135</t>
  </si>
  <si>
    <t>庞俊杰</t>
  </si>
  <si>
    <t>150205136</t>
  </si>
  <si>
    <t>吴威</t>
  </si>
  <si>
    <t>150205137</t>
  </si>
  <si>
    <t>陈逸飞</t>
  </si>
  <si>
    <t>150205138</t>
  </si>
  <si>
    <t>周祯仁</t>
  </si>
  <si>
    <t>150205140</t>
  </si>
  <si>
    <t>陈嘉炜</t>
  </si>
  <si>
    <t>150205141</t>
  </si>
  <si>
    <t>严霆浩</t>
  </si>
  <si>
    <t>150205142</t>
  </si>
  <si>
    <t>杨安澜</t>
  </si>
  <si>
    <t>150205143</t>
  </si>
  <si>
    <t>蔡浩成</t>
  </si>
  <si>
    <t>150205144</t>
  </si>
  <si>
    <t>单梁梁</t>
  </si>
  <si>
    <t>150205145</t>
  </si>
  <si>
    <t>陈晖</t>
  </si>
  <si>
    <t>140205227</t>
  </si>
  <si>
    <t>吴明芯</t>
  </si>
  <si>
    <t>15会计（涉外会计）2</t>
  </si>
  <si>
    <t>130205248</t>
  </si>
  <si>
    <t>黄露珊</t>
  </si>
  <si>
    <t>140205102</t>
  </si>
  <si>
    <t>黄厚冬</t>
  </si>
  <si>
    <t>150205201</t>
  </si>
  <si>
    <t>季薇</t>
  </si>
  <si>
    <t>150205202</t>
  </si>
  <si>
    <t>贾璐婧</t>
  </si>
  <si>
    <t>150205203</t>
  </si>
  <si>
    <t>黄依婷</t>
  </si>
  <si>
    <t>150205204</t>
  </si>
  <si>
    <t>黄璇</t>
  </si>
  <si>
    <t>150205205</t>
  </si>
  <si>
    <t>林颖涛</t>
  </si>
  <si>
    <t>150205206</t>
  </si>
  <si>
    <t>刘芯竹</t>
  </si>
  <si>
    <t>150205207</t>
  </si>
  <si>
    <t>郑井飞</t>
  </si>
  <si>
    <t>150205208</t>
  </si>
  <si>
    <t>周霞</t>
  </si>
  <si>
    <t>150205209</t>
  </si>
  <si>
    <t>屈沛琦</t>
  </si>
  <si>
    <t>150205210</t>
  </si>
  <si>
    <t>王凤</t>
  </si>
  <si>
    <t>150205211</t>
  </si>
  <si>
    <t>鞠惠东</t>
  </si>
  <si>
    <t>150205212</t>
  </si>
  <si>
    <t>韩月</t>
  </si>
  <si>
    <t>150205213</t>
  </si>
  <si>
    <t>邹娇妮</t>
  </si>
  <si>
    <t>150205214</t>
  </si>
  <si>
    <t>柏思宏</t>
  </si>
  <si>
    <t>150205215</t>
  </si>
  <si>
    <t>蒋婧怡</t>
  </si>
  <si>
    <t>150205216</t>
  </si>
  <si>
    <t>陈晓慧</t>
  </si>
  <si>
    <t>150205217</t>
  </si>
  <si>
    <t>林佳昀</t>
  </si>
  <si>
    <t>150205218</t>
  </si>
  <si>
    <t>何嘉雯</t>
  </si>
  <si>
    <t>150205219</t>
  </si>
  <si>
    <t>张菊</t>
  </si>
  <si>
    <t>150205220</t>
  </si>
  <si>
    <t>肖萧</t>
  </si>
  <si>
    <t>150205221</t>
  </si>
  <si>
    <t>顾思佳</t>
  </si>
  <si>
    <t>150205222</t>
  </si>
  <si>
    <t>郭嫒珺</t>
  </si>
  <si>
    <t>150205223</t>
  </si>
  <si>
    <t>甘慧兰</t>
  </si>
  <si>
    <t>150205224</t>
  </si>
  <si>
    <t>洪璐敏</t>
  </si>
  <si>
    <t>150205225</t>
  </si>
  <si>
    <t>胡燕萍</t>
  </si>
  <si>
    <t>150205226</t>
  </si>
  <si>
    <t>姜梦瑶</t>
  </si>
  <si>
    <t>150205227</t>
  </si>
  <si>
    <t>甘海娟</t>
  </si>
  <si>
    <t>150205228</t>
  </si>
  <si>
    <t>赵雪</t>
  </si>
  <si>
    <t>150205229</t>
  </si>
  <si>
    <t>展晓琪</t>
  </si>
  <si>
    <t>150205231</t>
  </si>
  <si>
    <t>王可心</t>
  </si>
  <si>
    <t>150205232</t>
  </si>
  <si>
    <t>张鑫宇</t>
  </si>
  <si>
    <t>150205233</t>
  </si>
  <si>
    <t>李元植</t>
  </si>
  <si>
    <t>150205234</t>
  </si>
  <si>
    <t>张继飞</t>
  </si>
  <si>
    <t>150205235</t>
  </si>
  <si>
    <t>陈奇</t>
  </si>
  <si>
    <t>150205236</t>
  </si>
  <si>
    <t>刘佳琦</t>
  </si>
  <si>
    <t>150205237</t>
  </si>
  <si>
    <t>贾震生</t>
  </si>
  <si>
    <t>150205238</t>
  </si>
  <si>
    <t>杨文峰</t>
  </si>
  <si>
    <t>150205239</t>
  </si>
  <si>
    <t>顾冯跃</t>
  </si>
  <si>
    <t>150205240</t>
  </si>
  <si>
    <t>侯懿</t>
  </si>
  <si>
    <t>150205241</t>
  </si>
  <si>
    <t>张俊帆</t>
  </si>
  <si>
    <t>150205242</t>
  </si>
  <si>
    <t>谢宇杰</t>
  </si>
  <si>
    <t>150205243</t>
  </si>
  <si>
    <t>费宇晨</t>
  </si>
  <si>
    <t>130205214</t>
  </si>
  <si>
    <t>王刚</t>
  </si>
  <si>
    <t>15会计（涉外会计）3</t>
  </si>
  <si>
    <t>140205330</t>
  </si>
  <si>
    <t>刘佳红</t>
  </si>
  <si>
    <t>140205506</t>
  </si>
  <si>
    <t>付昊星</t>
  </si>
  <si>
    <t>140205512</t>
  </si>
  <si>
    <t>李俊杰</t>
  </si>
  <si>
    <t>150205301</t>
  </si>
  <si>
    <t>邱凤</t>
  </si>
  <si>
    <t>150205303</t>
  </si>
  <si>
    <t>万贤</t>
  </si>
  <si>
    <t>150205304</t>
  </si>
  <si>
    <t>黄刘立</t>
  </si>
  <si>
    <t>150205305</t>
  </si>
  <si>
    <t>陈少芳</t>
  </si>
  <si>
    <t>150205306</t>
  </si>
  <si>
    <t>孙天一</t>
  </si>
  <si>
    <t>150205307</t>
  </si>
  <si>
    <t>孙钰晴</t>
  </si>
  <si>
    <t>150205308</t>
  </si>
  <si>
    <t>王妮</t>
  </si>
  <si>
    <t>150205309</t>
  </si>
  <si>
    <t>孙媛媛</t>
  </si>
  <si>
    <t>150205310</t>
  </si>
  <si>
    <t>李小梅</t>
  </si>
  <si>
    <t>150205311</t>
  </si>
  <si>
    <t>李妮达</t>
  </si>
  <si>
    <t>150205312</t>
  </si>
  <si>
    <t>郝雯</t>
  </si>
  <si>
    <t>150205313</t>
  </si>
  <si>
    <t>缪佳倩</t>
  </si>
  <si>
    <t>150205314</t>
  </si>
  <si>
    <t>吕紫荆</t>
  </si>
  <si>
    <t>150205315</t>
  </si>
  <si>
    <t>罗菱</t>
  </si>
  <si>
    <t>150205316</t>
  </si>
  <si>
    <t>蒋思宇</t>
  </si>
  <si>
    <t>150205317</t>
  </si>
  <si>
    <t>吕品</t>
  </si>
  <si>
    <t>150205318</t>
  </si>
  <si>
    <t>李馨怡</t>
  </si>
  <si>
    <t>150205319</t>
  </si>
  <si>
    <t>赵英</t>
  </si>
  <si>
    <t>150205320</t>
  </si>
  <si>
    <t>赵慧</t>
  </si>
  <si>
    <t>150205321</t>
  </si>
  <si>
    <t>孙瑶</t>
  </si>
  <si>
    <t>150205322</t>
  </si>
  <si>
    <t>杨丽媛</t>
  </si>
  <si>
    <t>150205324</t>
  </si>
  <si>
    <t>张佳佳</t>
  </si>
  <si>
    <t>150205325</t>
  </si>
  <si>
    <t>蔚若冰</t>
  </si>
  <si>
    <t>150205326</t>
  </si>
  <si>
    <t>吴甜甜</t>
  </si>
  <si>
    <t>150205327</t>
  </si>
  <si>
    <t>胡家琴</t>
  </si>
  <si>
    <t>150205328</t>
  </si>
  <si>
    <t>于馨阳</t>
  </si>
  <si>
    <t>150205329</t>
  </si>
  <si>
    <t>梁锦</t>
  </si>
  <si>
    <t>150205330</t>
  </si>
  <si>
    <t>姚俊杰</t>
  </si>
  <si>
    <t>150205331</t>
  </si>
  <si>
    <t>黄鹏程</t>
  </si>
  <si>
    <t>150205332</t>
  </si>
  <si>
    <t>杨志斌</t>
  </si>
  <si>
    <t>150205333</t>
  </si>
  <si>
    <t>周犇</t>
  </si>
  <si>
    <t>150205334</t>
  </si>
  <si>
    <t>黄朱峰</t>
  </si>
  <si>
    <t>150205335</t>
  </si>
  <si>
    <t>黄昭宇</t>
  </si>
  <si>
    <t>150205336</t>
  </si>
  <si>
    <t>季嘉庆</t>
  </si>
  <si>
    <t>150205338</t>
  </si>
  <si>
    <t>胡浩然</t>
  </si>
  <si>
    <t>150205339</t>
  </si>
  <si>
    <t>陈京海</t>
  </si>
  <si>
    <t>150205340</t>
  </si>
  <si>
    <t>甘建波</t>
  </si>
  <si>
    <t>150205341</t>
  </si>
  <si>
    <t>甘佳杰</t>
  </si>
  <si>
    <t>150205342</t>
  </si>
  <si>
    <t>奚胜</t>
  </si>
  <si>
    <t>150205343</t>
  </si>
  <si>
    <t>刘伟杰</t>
  </si>
  <si>
    <t>150205344</t>
  </si>
  <si>
    <t>施宏磊</t>
  </si>
  <si>
    <t>150205345</t>
  </si>
  <si>
    <t>纪长青</t>
  </si>
  <si>
    <t>150205347</t>
  </si>
  <si>
    <t>张茂雪</t>
  </si>
  <si>
    <t>15会计（涉外会计）4</t>
  </si>
  <si>
    <t>150205402</t>
  </si>
  <si>
    <t>高书月</t>
  </si>
  <si>
    <t>150205403</t>
  </si>
  <si>
    <t>李海燕</t>
  </si>
  <si>
    <t>150205404</t>
  </si>
  <si>
    <t>印明媚</t>
  </si>
  <si>
    <t>150205405</t>
  </si>
  <si>
    <t>王昊杰</t>
  </si>
  <si>
    <t>150205406</t>
  </si>
  <si>
    <t>周怡沁</t>
  </si>
  <si>
    <t>150205407</t>
  </si>
  <si>
    <t>张雨洁</t>
  </si>
  <si>
    <t>150205408</t>
  </si>
  <si>
    <t>李勇枚</t>
  </si>
  <si>
    <t>150205409</t>
  </si>
  <si>
    <t>周梦婷</t>
  </si>
  <si>
    <t>150205410</t>
  </si>
  <si>
    <t>张妍君</t>
  </si>
  <si>
    <t>150205411</t>
  </si>
  <si>
    <t>张雨婷</t>
  </si>
  <si>
    <t>150205412</t>
  </si>
  <si>
    <t>袁怡秋</t>
  </si>
  <si>
    <t>150205413</t>
  </si>
  <si>
    <t>周蓓</t>
  </si>
  <si>
    <t>150205414</t>
  </si>
  <si>
    <t>朱蓓</t>
  </si>
  <si>
    <t>150205415</t>
  </si>
  <si>
    <t>陈琴</t>
  </si>
  <si>
    <t>150205416</t>
  </si>
  <si>
    <t>周琳</t>
  </si>
  <si>
    <t>150205417</t>
  </si>
  <si>
    <t>朱睿</t>
  </si>
  <si>
    <t>150205418</t>
  </si>
  <si>
    <t>周零斐</t>
  </si>
  <si>
    <t>150205419</t>
  </si>
  <si>
    <t>周妍</t>
  </si>
  <si>
    <t>150205420</t>
  </si>
  <si>
    <t>黄瓶</t>
  </si>
  <si>
    <t>150205421</t>
  </si>
  <si>
    <t>罗静雯</t>
  </si>
  <si>
    <t>150205422</t>
  </si>
  <si>
    <t>刘雪玲</t>
  </si>
  <si>
    <t>150205423</t>
  </si>
  <si>
    <t>江慧娜</t>
  </si>
  <si>
    <t>150205424</t>
  </si>
  <si>
    <t>梁婷</t>
  </si>
  <si>
    <t>150205425</t>
  </si>
  <si>
    <t>梁音英</t>
  </si>
  <si>
    <t>150205426</t>
  </si>
  <si>
    <t>金晓颖</t>
  </si>
  <si>
    <t>150205427</t>
  </si>
  <si>
    <t>刘雯君</t>
  </si>
  <si>
    <t>150205428</t>
  </si>
  <si>
    <t>沈钰琳</t>
  </si>
  <si>
    <t>150205429</t>
  </si>
  <si>
    <t>昂文才藏</t>
  </si>
  <si>
    <t>150205430</t>
  </si>
  <si>
    <t>陈闪闪</t>
  </si>
  <si>
    <t>150205431</t>
  </si>
  <si>
    <t>陆秋雪</t>
  </si>
  <si>
    <t>150205432</t>
  </si>
  <si>
    <t>王云凤</t>
  </si>
  <si>
    <t>150205433</t>
  </si>
  <si>
    <t>刘家旭</t>
  </si>
  <si>
    <t>150205434</t>
  </si>
  <si>
    <t>张国强</t>
  </si>
  <si>
    <t>150205435</t>
  </si>
  <si>
    <t>孟骞鑫</t>
  </si>
  <si>
    <t>150205437</t>
  </si>
  <si>
    <t>蒋嘉辉</t>
  </si>
  <si>
    <t>150205438</t>
  </si>
  <si>
    <t>李淞宇</t>
  </si>
  <si>
    <t>150205439</t>
  </si>
  <si>
    <t>梁嘉杰</t>
  </si>
  <si>
    <t>150205440</t>
  </si>
  <si>
    <t>季匀斐</t>
  </si>
  <si>
    <t>150205441</t>
  </si>
  <si>
    <t>季人杰</t>
  </si>
  <si>
    <t>150205442</t>
  </si>
  <si>
    <t>虞臣毅</t>
  </si>
  <si>
    <t>150205443</t>
  </si>
  <si>
    <t>严吉非</t>
  </si>
  <si>
    <t>150205444</t>
  </si>
  <si>
    <t>金伟</t>
  </si>
  <si>
    <t>150205445</t>
  </si>
  <si>
    <t>葛天浩</t>
  </si>
  <si>
    <t>150205446</t>
  </si>
  <si>
    <t>郭文翰</t>
  </si>
  <si>
    <t>150901102</t>
  </si>
  <si>
    <t>才生</t>
  </si>
  <si>
    <t>15会计（涉外会计）5</t>
  </si>
  <si>
    <t>150205501</t>
  </si>
  <si>
    <t>吴敏</t>
  </si>
  <si>
    <t>150205502</t>
  </si>
  <si>
    <t>更桑措毛</t>
  </si>
  <si>
    <t>150205503</t>
  </si>
  <si>
    <t>焦春春</t>
  </si>
  <si>
    <t>150205504</t>
  </si>
  <si>
    <t>王云</t>
  </si>
  <si>
    <t>150205505</t>
  </si>
  <si>
    <t>伍为为</t>
  </si>
  <si>
    <t>150205507</t>
  </si>
  <si>
    <t>张茂欣</t>
  </si>
  <si>
    <t>150205508</t>
  </si>
  <si>
    <t>马慧君</t>
  </si>
  <si>
    <t>150205509</t>
  </si>
  <si>
    <t>王阳</t>
  </si>
  <si>
    <t>150205510</t>
  </si>
  <si>
    <t>张品艾</t>
  </si>
  <si>
    <t>150205511</t>
  </si>
  <si>
    <t>于兰欣</t>
  </si>
  <si>
    <t>150205512</t>
  </si>
  <si>
    <t>武亚楠</t>
  </si>
  <si>
    <t>150205513</t>
  </si>
  <si>
    <t>王洁</t>
  </si>
  <si>
    <t>150205514</t>
  </si>
  <si>
    <t>沈思璇</t>
  </si>
  <si>
    <t>150205515</t>
  </si>
  <si>
    <t>盛茹卿</t>
  </si>
  <si>
    <t>150205516</t>
  </si>
  <si>
    <t>王彩婷</t>
  </si>
  <si>
    <t>150205517</t>
  </si>
  <si>
    <t>莫燕</t>
  </si>
  <si>
    <t>150205518</t>
  </si>
  <si>
    <t>王倩雯</t>
  </si>
  <si>
    <t>150205519</t>
  </si>
  <si>
    <t>邱静芝</t>
  </si>
  <si>
    <t>150205520</t>
  </si>
  <si>
    <t>朱燕</t>
  </si>
  <si>
    <t>150205521</t>
  </si>
  <si>
    <t>周明仙</t>
  </si>
  <si>
    <t>150205522</t>
  </si>
  <si>
    <t>左欣</t>
  </si>
  <si>
    <t>150205523</t>
  </si>
  <si>
    <t>李文婷</t>
  </si>
  <si>
    <t>150205524</t>
  </si>
  <si>
    <t>骆明星</t>
  </si>
  <si>
    <t>150205525</t>
  </si>
  <si>
    <t>刘红</t>
  </si>
  <si>
    <t>150205526</t>
  </si>
  <si>
    <t>李林霞</t>
  </si>
  <si>
    <t>150205527</t>
  </si>
  <si>
    <t>毛孟欣</t>
  </si>
  <si>
    <t>150205528</t>
  </si>
  <si>
    <t>吴静怡</t>
  </si>
  <si>
    <t>150205529</t>
  </si>
  <si>
    <t>王佳欢</t>
  </si>
  <si>
    <t>150205530</t>
  </si>
  <si>
    <t>邬晓雪</t>
  </si>
  <si>
    <t>150205531</t>
  </si>
  <si>
    <t>时靓凡</t>
  </si>
  <si>
    <t>150205532</t>
  </si>
  <si>
    <t>王可易</t>
  </si>
  <si>
    <t>150205533</t>
  </si>
  <si>
    <t>李享</t>
  </si>
  <si>
    <t>150205534</t>
  </si>
  <si>
    <t>闫子盛</t>
  </si>
  <si>
    <t>150205535</t>
  </si>
  <si>
    <t>杨博文</t>
  </si>
  <si>
    <t>150205536</t>
  </si>
  <si>
    <t>沈振杰</t>
  </si>
  <si>
    <t>150205537</t>
  </si>
  <si>
    <t>潘伟杰</t>
  </si>
  <si>
    <t>150205538</t>
  </si>
  <si>
    <t>马逸凡</t>
  </si>
  <si>
    <t>150205539</t>
  </si>
  <si>
    <t>沈鼎</t>
  </si>
  <si>
    <t>150205540</t>
  </si>
  <si>
    <t>胡汉文</t>
  </si>
  <si>
    <t>150205541</t>
  </si>
  <si>
    <t>施雨吉</t>
  </si>
  <si>
    <t>150205543</t>
  </si>
  <si>
    <t>王子杰</t>
  </si>
  <si>
    <t>150205544</t>
  </si>
  <si>
    <t>吴川</t>
  </si>
  <si>
    <t>150205545</t>
  </si>
  <si>
    <t>闻豪杰</t>
  </si>
  <si>
    <t>150205546</t>
  </si>
  <si>
    <t>王佳伟</t>
  </si>
  <si>
    <t>15会计（涉外会计）6</t>
  </si>
  <si>
    <t>150205601</t>
  </si>
  <si>
    <t>潘佳燕</t>
  </si>
  <si>
    <t>150205602</t>
  </si>
  <si>
    <t>康天昊</t>
  </si>
  <si>
    <t>150205603</t>
  </si>
  <si>
    <t>李欣洁</t>
  </si>
  <si>
    <t>150205604</t>
  </si>
  <si>
    <t>李文帝</t>
  </si>
  <si>
    <t>150205605</t>
  </si>
  <si>
    <t>孙宝玉</t>
  </si>
  <si>
    <t>150205606</t>
  </si>
  <si>
    <t>钱花花</t>
  </si>
  <si>
    <t>150205607</t>
  </si>
  <si>
    <t>张群</t>
  </si>
  <si>
    <t>150205608</t>
  </si>
  <si>
    <t>王玉鑫</t>
  </si>
  <si>
    <t>150205609</t>
  </si>
  <si>
    <t>徐佳</t>
  </si>
  <si>
    <t>150205610</t>
  </si>
  <si>
    <t>张娜</t>
  </si>
  <si>
    <t>150205611</t>
  </si>
  <si>
    <t>时启凡</t>
  </si>
  <si>
    <t>150205612</t>
  </si>
  <si>
    <t>孙亚楠</t>
  </si>
  <si>
    <t>150205613</t>
  </si>
  <si>
    <t>申瑞瑞</t>
  </si>
  <si>
    <t>150205614</t>
  </si>
  <si>
    <t>许耀佳</t>
  </si>
  <si>
    <t>150205615</t>
  </si>
  <si>
    <t>王婷</t>
  </si>
  <si>
    <t>150205616</t>
  </si>
  <si>
    <t>吴余倩</t>
  </si>
  <si>
    <t>150205617</t>
  </si>
  <si>
    <t>徐春一</t>
  </si>
  <si>
    <t>150205618</t>
  </si>
  <si>
    <t>谢紫嫣</t>
  </si>
  <si>
    <t>150205619</t>
  </si>
  <si>
    <t>杨婕</t>
  </si>
  <si>
    <t>150205620</t>
  </si>
  <si>
    <t>胡月</t>
  </si>
  <si>
    <t>150205621</t>
  </si>
  <si>
    <t>郑享雨</t>
  </si>
  <si>
    <t>150205622</t>
  </si>
  <si>
    <t>姚依丹</t>
  </si>
  <si>
    <t>150205623</t>
  </si>
  <si>
    <t>吴文阳</t>
  </si>
  <si>
    <t>150205624</t>
  </si>
  <si>
    <t>郁凡</t>
  </si>
  <si>
    <t>150205625</t>
  </si>
  <si>
    <t>夏佳霖</t>
  </si>
  <si>
    <t>150205626</t>
  </si>
  <si>
    <t>吴思佳</t>
  </si>
  <si>
    <t>150205627</t>
  </si>
  <si>
    <t>夏叶闵</t>
  </si>
  <si>
    <t>150205628</t>
  </si>
  <si>
    <t>徐嘉敏</t>
  </si>
  <si>
    <t>150205629</t>
  </si>
  <si>
    <t>徐欣怡</t>
  </si>
  <si>
    <t>150205630</t>
  </si>
  <si>
    <t>余佳婕</t>
  </si>
  <si>
    <t>150205631</t>
  </si>
  <si>
    <t>徐逸青</t>
  </si>
  <si>
    <t>150205632</t>
  </si>
  <si>
    <t>庄子晨</t>
  </si>
  <si>
    <t>150205633</t>
  </si>
  <si>
    <t>黄晓静</t>
  </si>
  <si>
    <t>150205634</t>
  </si>
  <si>
    <t>何正荣</t>
  </si>
  <si>
    <t>150205635</t>
  </si>
  <si>
    <t>多杰</t>
  </si>
  <si>
    <t>150205636</t>
  </si>
  <si>
    <t>苏虎</t>
  </si>
  <si>
    <t>150205637</t>
  </si>
  <si>
    <t>屠西龙</t>
  </si>
  <si>
    <t>150205638</t>
  </si>
  <si>
    <t>周旺</t>
  </si>
  <si>
    <t>150205639</t>
  </si>
  <si>
    <t>李子贤</t>
  </si>
  <si>
    <t>150205640</t>
  </si>
  <si>
    <t>施新圩</t>
  </si>
  <si>
    <t>150205641</t>
  </si>
  <si>
    <t>王嘉皓</t>
  </si>
  <si>
    <t>150205642</t>
  </si>
  <si>
    <t>吴文韬</t>
  </si>
  <si>
    <t>150205643</t>
  </si>
  <si>
    <t>王锦浩</t>
  </si>
  <si>
    <t>150205644</t>
  </si>
  <si>
    <t>万宇杰</t>
  </si>
  <si>
    <t>150205645</t>
  </si>
  <si>
    <t>唐堃</t>
  </si>
  <si>
    <t>150205646</t>
  </si>
  <si>
    <t>王晓冬</t>
  </si>
  <si>
    <t>150205647</t>
  </si>
  <si>
    <t>吴伟明</t>
  </si>
  <si>
    <t>15会计（涉外会计）7</t>
  </si>
  <si>
    <t>150205701</t>
  </si>
  <si>
    <t>田兴翠</t>
  </si>
  <si>
    <t>150205702</t>
  </si>
  <si>
    <t>王雪美</t>
  </si>
  <si>
    <t>150205703</t>
  </si>
  <si>
    <t>汪蓉</t>
  </si>
  <si>
    <t>150205704</t>
  </si>
  <si>
    <t>王存琦</t>
  </si>
  <si>
    <t>150205705</t>
  </si>
  <si>
    <t>张茜</t>
  </si>
  <si>
    <t>150205706</t>
  </si>
  <si>
    <t>王丽艳</t>
  </si>
  <si>
    <t>150205707</t>
  </si>
  <si>
    <t>徐漫漫</t>
  </si>
  <si>
    <t>150205708</t>
  </si>
  <si>
    <t>滕日红</t>
  </si>
  <si>
    <t>150205709</t>
  </si>
  <si>
    <t>叶子婷</t>
  </si>
  <si>
    <t>150205710</t>
  </si>
  <si>
    <t>王怡</t>
  </si>
  <si>
    <t>150205711</t>
  </si>
  <si>
    <t>徐悦</t>
  </si>
  <si>
    <t>150205712</t>
  </si>
  <si>
    <t>邢婷</t>
  </si>
  <si>
    <t>150205713</t>
  </si>
  <si>
    <t>王颖绯</t>
  </si>
  <si>
    <t>150205714</t>
  </si>
  <si>
    <t>张心愿</t>
  </si>
  <si>
    <t>150205715</t>
  </si>
  <si>
    <t>潘倩倩</t>
  </si>
  <si>
    <t>150205716</t>
  </si>
  <si>
    <t>宋云卿</t>
  </si>
  <si>
    <t>150205717</t>
  </si>
  <si>
    <t>贾凯凯</t>
  </si>
  <si>
    <t>150205718</t>
  </si>
  <si>
    <t>马苡璇</t>
  </si>
  <si>
    <t>150205719</t>
  </si>
  <si>
    <t>贾琦</t>
  </si>
  <si>
    <t>150205720</t>
  </si>
  <si>
    <t>潘芸芸</t>
  </si>
  <si>
    <t>150205721</t>
  </si>
  <si>
    <t>童贻</t>
  </si>
  <si>
    <t>150205722</t>
  </si>
  <si>
    <t>王雯</t>
  </si>
  <si>
    <t>150205723</t>
  </si>
  <si>
    <t>孙影</t>
  </si>
  <si>
    <t>150205724</t>
  </si>
  <si>
    <t>陶伊人</t>
  </si>
  <si>
    <t>150205725</t>
  </si>
  <si>
    <t>王幼玲</t>
  </si>
  <si>
    <t>150205726</t>
  </si>
  <si>
    <t>童珊珊</t>
  </si>
  <si>
    <t>150205727</t>
  </si>
  <si>
    <t>朱鑫鋆</t>
  </si>
  <si>
    <t>150205728</t>
  </si>
  <si>
    <t>张敏薇</t>
  </si>
  <si>
    <t>150205729</t>
  </si>
  <si>
    <t>朱玉婷</t>
  </si>
  <si>
    <t>150205730</t>
  </si>
  <si>
    <t>赵艳玲</t>
  </si>
  <si>
    <t>150205731</t>
  </si>
  <si>
    <t>张颖</t>
  </si>
  <si>
    <t>150205732</t>
  </si>
  <si>
    <t>邵诗文</t>
  </si>
  <si>
    <t>150205733</t>
  </si>
  <si>
    <t>朱浩伟</t>
  </si>
  <si>
    <t>150205734</t>
  </si>
  <si>
    <t>纪晓峰</t>
  </si>
  <si>
    <t>150205735</t>
  </si>
  <si>
    <t>陆伦</t>
  </si>
  <si>
    <t>150205736</t>
  </si>
  <si>
    <t>李林茂</t>
  </si>
  <si>
    <t>150205737</t>
  </si>
  <si>
    <t>李龙</t>
  </si>
  <si>
    <t>150205738</t>
  </si>
  <si>
    <t>代修伟</t>
  </si>
  <si>
    <t>150205739</t>
  </si>
  <si>
    <t>赵陶春</t>
  </si>
  <si>
    <t>150205740</t>
  </si>
  <si>
    <t>朱逸楠</t>
  </si>
  <si>
    <t>150205741</t>
  </si>
  <si>
    <t>李显成</t>
  </si>
  <si>
    <t>150205742</t>
  </si>
  <si>
    <t>封哲奕</t>
  </si>
  <si>
    <t>150205743</t>
  </si>
  <si>
    <t>张超</t>
  </si>
  <si>
    <t>150205744</t>
  </si>
  <si>
    <t>顾钰琦</t>
  </si>
  <si>
    <t>投资心理学</t>
  </si>
  <si>
    <t>15金融1</t>
  </si>
  <si>
    <t>130204103</t>
  </si>
  <si>
    <t>王国双</t>
  </si>
  <si>
    <t>15金融2</t>
  </si>
  <si>
    <t>140204239</t>
  </si>
  <si>
    <t>梁怀月</t>
  </si>
  <si>
    <t>15金融管理与实务1</t>
  </si>
  <si>
    <t>140204122</t>
  </si>
  <si>
    <t>吴莉</t>
  </si>
  <si>
    <t>150204102</t>
  </si>
  <si>
    <t>陈宁</t>
  </si>
  <si>
    <t>150204103</t>
  </si>
  <si>
    <t>毕梦园</t>
  </si>
  <si>
    <t>150204104</t>
  </si>
  <si>
    <t>张晓岩</t>
  </si>
  <si>
    <t>150204105</t>
  </si>
  <si>
    <t>刘婉男</t>
  </si>
  <si>
    <t>150204106</t>
  </si>
  <si>
    <t>徐冰</t>
  </si>
  <si>
    <t>150204107</t>
  </si>
  <si>
    <t>李士欣</t>
  </si>
  <si>
    <t>150204109</t>
  </si>
  <si>
    <t>唐微</t>
  </si>
  <si>
    <t>150204110</t>
  </si>
  <si>
    <t>王佳</t>
  </si>
  <si>
    <t>150204111</t>
  </si>
  <si>
    <t>叶小丽</t>
  </si>
  <si>
    <t>150204112</t>
  </si>
  <si>
    <t>李梦瑶</t>
  </si>
  <si>
    <t>150204113</t>
  </si>
  <si>
    <t>杭惠瑜</t>
  </si>
  <si>
    <t>150204114</t>
  </si>
  <si>
    <t>顾瑜馨</t>
  </si>
  <si>
    <t>150204115</t>
  </si>
  <si>
    <t>姜依婷</t>
  </si>
  <si>
    <t>150204116</t>
  </si>
  <si>
    <t>候徐玲</t>
  </si>
  <si>
    <t>150204117</t>
  </si>
  <si>
    <t>钟丽珍</t>
  </si>
  <si>
    <t>150204118</t>
  </si>
  <si>
    <t>季节</t>
  </si>
  <si>
    <t>150204119</t>
  </si>
  <si>
    <t>范奕晨</t>
  </si>
  <si>
    <t>150204120</t>
  </si>
  <si>
    <t>胡圳</t>
  </si>
  <si>
    <t>150204121</t>
  </si>
  <si>
    <t>张爱杭</t>
  </si>
  <si>
    <t>150204124</t>
  </si>
  <si>
    <t>庄天宇</t>
  </si>
  <si>
    <t>150204127</t>
  </si>
  <si>
    <t>任香辉</t>
  </si>
  <si>
    <t>150204128</t>
  </si>
  <si>
    <t>徐建国</t>
  </si>
  <si>
    <t>150204129</t>
  </si>
  <si>
    <t>相运国</t>
  </si>
  <si>
    <t>150204130</t>
  </si>
  <si>
    <t>刘子震</t>
  </si>
  <si>
    <t>150204131</t>
  </si>
  <si>
    <t>汪国正</t>
  </si>
  <si>
    <t>150204132</t>
  </si>
  <si>
    <t>张凌云</t>
  </si>
  <si>
    <t>150204133</t>
  </si>
  <si>
    <t>刘畅</t>
  </si>
  <si>
    <t>150204134</t>
  </si>
  <si>
    <t>魏士林</t>
  </si>
  <si>
    <t>150204135</t>
  </si>
  <si>
    <t>杨启宇</t>
  </si>
  <si>
    <t>150204136</t>
  </si>
  <si>
    <t>刘学琦</t>
  </si>
  <si>
    <t>150204137</t>
  </si>
  <si>
    <t>罗李</t>
  </si>
  <si>
    <t>150204139</t>
  </si>
  <si>
    <t>顾军伟</t>
  </si>
  <si>
    <t>150204140</t>
  </si>
  <si>
    <t>鲁超</t>
  </si>
  <si>
    <t>150204142</t>
  </si>
  <si>
    <t>吴宇杰</t>
  </si>
  <si>
    <t>150204143</t>
  </si>
  <si>
    <t>张庆生</t>
  </si>
  <si>
    <t>15金融管理与实务2</t>
  </si>
  <si>
    <t>140204303</t>
  </si>
  <si>
    <t>沈自琛</t>
  </si>
  <si>
    <t>150204201</t>
  </si>
  <si>
    <t>朱丽佳</t>
  </si>
  <si>
    <t>150204202</t>
  </si>
  <si>
    <t>左超</t>
  </si>
  <si>
    <t>150204203</t>
  </si>
  <si>
    <t>李娜</t>
  </si>
  <si>
    <t>150204204</t>
  </si>
  <si>
    <t>张徐楠</t>
  </si>
  <si>
    <t>150204205</t>
  </si>
  <si>
    <t>朱婷婷</t>
  </si>
  <si>
    <t>150204206</t>
  </si>
  <si>
    <t>杜欣欣</t>
  </si>
  <si>
    <t>150204207</t>
  </si>
  <si>
    <t>郝梦旭</t>
  </si>
  <si>
    <t>150204208</t>
  </si>
  <si>
    <t>姚丽君</t>
  </si>
  <si>
    <t>150204209</t>
  </si>
  <si>
    <t>高琦瑶</t>
  </si>
  <si>
    <t>150204210</t>
  </si>
  <si>
    <t>沈玲</t>
  </si>
  <si>
    <t>150204211</t>
  </si>
  <si>
    <t>金玥</t>
  </si>
  <si>
    <t>150204212</t>
  </si>
  <si>
    <t>薛思佳</t>
  </si>
  <si>
    <t>150204213</t>
  </si>
  <si>
    <t>牟文佳</t>
  </si>
  <si>
    <t>150204214</t>
  </si>
  <si>
    <t>钱永莹</t>
  </si>
  <si>
    <t>150204215</t>
  </si>
  <si>
    <t>方佳玲</t>
  </si>
  <si>
    <t>150204216</t>
  </si>
  <si>
    <t>黄依星</t>
  </si>
  <si>
    <t>150204217</t>
  </si>
  <si>
    <t>姜佩琳</t>
  </si>
  <si>
    <t>150204218</t>
  </si>
  <si>
    <t>王小静</t>
  </si>
  <si>
    <t>150204220</t>
  </si>
  <si>
    <t>陈闯杰</t>
  </si>
  <si>
    <t>150204221</t>
  </si>
  <si>
    <t>罗进浩</t>
  </si>
  <si>
    <t>150204222</t>
  </si>
  <si>
    <t>相大强</t>
  </si>
  <si>
    <t>150204225</t>
  </si>
  <si>
    <t>刘佳文</t>
  </si>
  <si>
    <t>150204226</t>
  </si>
  <si>
    <t>韩承羲</t>
  </si>
  <si>
    <t>150204227</t>
  </si>
  <si>
    <t>李贵祥</t>
  </si>
  <si>
    <t>150204228</t>
  </si>
  <si>
    <t>雷英杰</t>
  </si>
  <si>
    <t>150204229</t>
  </si>
  <si>
    <t>蔡正吉</t>
  </si>
  <si>
    <t>150204230</t>
  </si>
  <si>
    <t>李宗杭</t>
  </si>
  <si>
    <t>150204231</t>
  </si>
  <si>
    <t>胡国一</t>
  </si>
  <si>
    <t>150204232</t>
  </si>
  <si>
    <t>霍东阁</t>
  </si>
  <si>
    <t>150204233</t>
  </si>
  <si>
    <t>李戊</t>
  </si>
  <si>
    <t>150204234</t>
  </si>
  <si>
    <t>孙嘉伟</t>
  </si>
  <si>
    <t>150204235</t>
  </si>
  <si>
    <t>刘海彦</t>
  </si>
  <si>
    <t>150204237</t>
  </si>
  <si>
    <t>江学文</t>
  </si>
  <si>
    <t>150204238</t>
  </si>
  <si>
    <t>竺奔阳</t>
  </si>
  <si>
    <t>150204239</t>
  </si>
  <si>
    <t>冷嘉辉</t>
  </si>
  <si>
    <t>15金融管理与实务3</t>
  </si>
  <si>
    <t>150204301</t>
  </si>
  <si>
    <t>王启凤</t>
  </si>
  <si>
    <t>150204302</t>
  </si>
  <si>
    <t>王影影</t>
  </si>
  <si>
    <t>150204303</t>
  </si>
  <si>
    <t>王亚琴</t>
  </si>
  <si>
    <t>150204304</t>
  </si>
  <si>
    <t>王丽丽</t>
  </si>
  <si>
    <t>150204305</t>
  </si>
  <si>
    <t>刘玥琦</t>
  </si>
  <si>
    <t>150204306</t>
  </si>
  <si>
    <t>朱沿</t>
  </si>
  <si>
    <t>150204307</t>
  </si>
  <si>
    <t>胡洁</t>
  </si>
  <si>
    <t>150204308</t>
  </si>
  <si>
    <t>罗莹</t>
  </si>
  <si>
    <t>150204309</t>
  </si>
  <si>
    <t>李岩</t>
  </si>
  <si>
    <t>150204310</t>
  </si>
  <si>
    <t>金培妮</t>
  </si>
  <si>
    <t>150204311</t>
  </si>
  <si>
    <t>钱亚纬</t>
  </si>
  <si>
    <t>150204312</t>
  </si>
  <si>
    <t>金怡</t>
  </si>
  <si>
    <t>150204313</t>
  </si>
  <si>
    <t>凌燕雯</t>
  </si>
  <si>
    <t>150204314</t>
  </si>
  <si>
    <t>徐婷</t>
  </si>
  <si>
    <t>150204315</t>
  </si>
  <si>
    <t>牛子贤</t>
  </si>
  <si>
    <t>150204316</t>
  </si>
  <si>
    <t>冷纺纺</t>
  </si>
  <si>
    <t>150204318</t>
  </si>
  <si>
    <t>伍征</t>
  </si>
  <si>
    <t>150204319</t>
  </si>
  <si>
    <t>陈建</t>
  </si>
  <si>
    <t>150204320</t>
  </si>
  <si>
    <t>于汶鑫</t>
  </si>
  <si>
    <t>150204321</t>
  </si>
  <si>
    <t>胡涛</t>
  </si>
  <si>
    <t>150204322</t>
  </si>
  <si>
    <t>杜泽南</t>
  </si>
  <si>
    <t>150204323</t>
  </si>
  <si>
    <t>楚翔宇</t>
  </si>
  <si>
    <t>150204324</t>
  </si>
  <si>
    <t>孙洪亚</t>
  </si>
  <si>
    <t>150204325</t>
  </si>
  <si>
    <t>陶冶</t>
  </si>
  <si>
    <t>150204326</t>
  </si>
  <si>
    <t>肖家春</t>
  </si>
  <si>
    <t>150204327</t>
  </si>
  <si>
    <t>朱文峰</t>
  </si>
  <si>
    <t>150204329</t>
  </si>
  <si>
    <t>张力元</t>
  </si>
  <si>
    <t>150204331</t>
  </si>
  <si>
    <t>颜俊威</t>
  </si>
  <si>
    <t>150204332</t>
  </si>
  <si>
    <t>朱华礼</t>
  </si>
  <si>
    <t>150204333</t>
  </si>
  <si>
    <t>吴扬周</t>
  </si>
  <si>
    <t>150204334</t>
  </si>
  <si>
    <t>唐晓雄</t>
  </si>
  <si>
    <t>150204335</t>
  </si>
  <si>
    <t>祝嘉晖</t>
  </si>
  <si>
    <t>150204336</t>
  </si>
  <si>
    <t>蔡林杰</t>
  </si>
  <si>
    <t>150204337</t>
  </si>
  <si>
    <t>陈武</t>
  </si>
  <si>
    <t>150204338</t>
  </si>
  <si>
    <t>顾逸云</t>
  </si>
  <si>
    <t>150204339</t>
  </si>
  <si>
    <t>顾家辉</t>
  </si>
  <si>
    <t>150204340</t>
  </si>
  <si>
    <t>李舟义</t>
  </si>
  <si>
    <t>150204341</t>
  </si>
  <si>
    <t>刘先峰</t>
  </si>
  <si>
    <t>15金融管理与实务4</t>
  </si>
  <si>
    <t>150204401</t>
  </si>
  <si>
    <t>王颖</t>
  </si>
  <si>
    <t>150204402</t>
  </si>
  <si>
    <t>陈远玲</t>
  </si>
  <si>
    <t>150204403</t>
  </si>
  <si>
    <t>童娟娟</t>
  </si>
  <si>
    <t>150204404</t>
  </si>
  <si>
    <t>汤英</t>
  </si>
  <si>
    <t>150204405</t>
  </si>
  <si>
    <t>戚圆</t>
  </si>
  <si>
    <t>150204406</t>
  </si>
  <si>
    <t>王丹丹</t>
  </si>
  <si>
    <t>150204407</t>
  </si>
  <si>
    <t>甘甜甜</t>
  </si>
  <si>
    <t>150204408</t>
  </si>
  <si>
    <t>孟环平</t>
  </si>
  <si>
    <t>150204409</t>
  </si>
  <si>
    <t>刘少红</t>
  </si>
  <si>
    <t>150204410</t>
  </si>
  <si>
    <t>江华</t>
  </si>
  <si>
    <t>150204411</t>
  </si>
  <si>
    <t>李竹青</t>
  </si>
  <si>
    <t>150204412</t>
  </si>
  <si>
    <t>蓝灵雅</t>
  </si>
  <si>
    <t>150204413</t>
  </si>
  <si>
    <t>李雨珂</t>
  </si>
  <si>
    <t>150204414</t>
  </si>
  <si>
    <t>叶慧敏</t>
  </si>
  <si>
    <t>150204415</t>
  </si>
  <si>
    <t>黄玉婷</t>
  </si>
  <si>
    <t>150204416</t>
  </si>
  <si>
    <t>包嘉</t>
  </si>
  <si>
    <t>150204417</t>
  </si>
  <si>
    <t>李慧璇</t>
  </si>
  <si>
    <t>150204418</t>
  </si>
  <si>
    <t>张宁茹</t>
  </si>
  <si>
    <t>150204419</t>
  </si>
  <si>
    <t>朱文君</t>
  </si>
  <si>
    <t>150204420</t>
  </si>
  <si>
    <t>郑冰倩</t>
  </si>
  <si>
    <t>150204422</t>
  </si>
  <si>
    <t>张仁舒</t>
  </si>
  <si>
    <t>150204423</t>
  </si>
  <si>
    <t>王子鸣</t>
  </si>
  <si>
    <t>150204424</t>
  </si>
  <si>
    <t>孙权</t>
  </si>
  <si>
    <t>150204425</t>
  </si>
  <si>
    <t>朱贺伟</t>
  </si>
  <si>
    <t>150204426</t>
  </si>
  <si>
    <t>张逸枫</t>
  </si>
  <si>
    <t>150204427</t>
  </si>
  <si>
    <t>叶星余</t>
  </si>
  <si>
    <t>150204428</t>
  </si>
  <si>
    <t>张康成</t>
  </si>
  <si>
    <t>150204429</t>
  </si>
  <si>
    <t>张家乐</t>
  </si>
  <si>
    <t>150204430</t>
  </si>
  <si>
    <t>郁嘉韡</t>
  </si>
  <si>
    <t>150204431</t>
  </si>
  <si>
    <t>李钶阳</t>
  </si>
  <si>
    <t>150204432</t>
  </si>
  <si>
    <t>吴晗</t>
  </si>
  <si>
    <t>150204433</t>
  </si>
  <si>
    <t>王上进</t>
  </si>
  <si>
    <t>150204434</t>
  </si>
  <si>
    <t>李家蔚</t>
  </si>
  <si>
    <t>150204435</t>
  </si>
  <si>
    <t>翁润铎</t>
  </si>
  <si>
    <t>150204436</t>
  </si>
  <si>
    <t>陆越洲</t>
  </si>
  <si>
    <t>150204437</t>
  </si>
  <si>
    <t>沈炜</t>
  </si>
  <si>
    <t>150204438</t>
  </si>
  <si>
    <t>徐敏</t>
  </si>
  <si>
    <t>150204439</t>
  </si>
  <si>
    <t>朱嘉淳</t>
  </si>
  <si>
    <t>150204440</t>
  </si>
  <si>
    <t>钱铭哲</t>
  </si>
  <si>
    <t>150204441</t>
  </si>
  <si>
    <t>严佳麒</t>
  </si>
  <si>
    <t>150204442</t>
  </si>
  <si>
    <t>姚杰</t>
  </si>
  <si>
    <t>经纪实务</t>
  </si>
  <si>
    <t>商务谈判实务</t>
  </si>
  <si>
    <t>证券发行与承销</t>
  </si>
  <si>
    <t>15证券</t>
  </si>
  <si>
    <t>130202117</t>
  </si>
  <si>
    <t>朱雪峰</t>
  </si>
  <si>
    <t>15证券与期货1</t>
  </si>
  <si>
    <t>150202101</t>
  </si>
  <si>
    <t>谢园</t>
  </si>
  <si>
    <t>150202102</t>
  </si>
  <si>
    <t>孙卓</t>
  </si>
  <si>
    <t>150202104</t>
  </si>
  <si>
    <t>刘芮伊</t>
  </si>
  <si>
    <t>150202105</t>
  </si>
  <si>
    <t>郭景</t>
  </si>
  <si>
    <t>150202106</t>
  </si>
  <si>
    <t>范晓婕</t>
  </si>
  <si>
    <t>150202107</t>
  </si>
  <si>
    <t>许怡然</t>
  </si>
  <si>
    <t>150202108</t>
  </si>
  <si>
    <t>何月诗</t>
  </si>
  <si>
    <t>150202109</t>
  </si>
  <si>
    <t>俞菲菲</t>
  </si>
  <si>
    <t>150202110</t>
  </si>
  <si>
    <t>郝妍</t>
  </si>
  <si>
    <t>150202112</t>
  </si>
  <si>
    <t>施婕仪</t>
  </si>
  <si>
    <t>150202113</t>
  </si>
  <si>
    <t>150202114</t>
  </si>
  <si>
    <t>田阳凯</t>
  </si>
  <si>
    <t>150202115</t>
  </si>
  <si>
    <t>陈微</t>
  </si>
  <si>
    <t>150202116</t>
  </si>
  <si>
    <t>刘怡</t>
  </si>
  <si>
    <t>150202117</t>
  </si>
  <si>
    <t>150202118</t>
  </si>
  <si>
    <t>吴凡</t>
  </si>
  <si>
    <t>150202119</t>
  </si>
  <si>
    <t>张菊红</t>
  </si>
  <si>
    <t>150202120</t>
  </si>
  <si>
    <t>陈姿蓉</t>
  </si>
  <si>
    <t>150202122</t>
  </si>
  <si>
    <t>何思尧</t>
  </si>
  <si>
    <t>150202125</t>
  </si>
  <si>
    <t>李阿龙</t>
  </si>
  <si>
    <t>150202126</t>
  </si>
  <si>
    <t>胡天起</t>
  </si>
  <si>
    <t>150202127</t>
  </si>
  <si>
    <t>乔坤</t>
  </si>
  <si>
    <t>150202128</t>
  </si>
  <si>
    <t>梅建峰</t>
  </si>
  <si>
    <t>150202131</t>
  </si>
  <si>
    <t>王凯辉</t>
  </si>
  <si>
    <t>150202132</t>
  </si>
  <si>
    <t>王程</t>
  </si>
  <si>
    <t>150202133</t>
  </si>
  <si>
    <t>王彦超</t>
  </si>
  <si>
    <t>150202134</t>
  </si>
  <si>
    <t>王豪</t>
  </si>
  <si>
    <t>150202135</t>
  </si>
  <si>
    <t>高凯汶</t>
  </si>
  <si>
    <t>150202136</t>
  </si>
  <si>
    <t>程麟博</t>
  </si>
  <si>
    <t>150202137</t>
  </si>
  <si>
    <t>李帮</t>
  </si>
  <si>
    <t>150202138</t>
  </si>
  <si>
    <t>贺之暐</t>
  </si>
  <si>
    <t>150202139</t>
  </si>
  <si>
    <t>贺博楠</t>
  </si>
  <si>
    <t>150202140</t>
  </si>
  <si>
    <t>许健</t>
  </si>
  <si>
    <t>150202141</t>
  </si>
  <si>
    <t>张佳玮</t>
  </si>
  <si>
    <t>150202142</t>
  </si>
  <si>
    <t>李嘉豪</t>
  </si>
  <si>
    <t>150202143</t>
  </si>
  <si>
    <t>徐凌峰</t>
  </si>
  <si>
    <t>150202144</t>
  </si>
  <si>
    <t>叶扬</t>
  </si>
  <si>
    <t>150202145</t>
  </si>
  <si>
    <t>梁杰</t>
  </si>
  <si>
    <t>150202146</t>
  </si>
  <si>
    <t>王会</t>
  </si>
  <si>
    <t>150202147</t>
  </si>
  <si>
    <t>冯皓杰</t>
  </si>
  <si>
    <t>150202148</t>
  </si>
  <si>
    <t>何展硕</t>
  </si>
  <si>
    <t>150202149</t>
  </si>
  <si>
    <t>王文瑞</t>
  </si>
  <si>
    <t>150202150</t>
  </si>
  <si>
    <t>韩悌军</t>
  </si>
  <si>
    <t>150202151</t>
  </si>
  <si>
    <t>葛高宇</t>
  </si>
  <si>
    <t>150202152</t>
  </si>
  <si>
    <t>王阳坤</t>
  </si>
  <si>
    <t>150202153</t>
  </si>
  <si>
    <t>谢宁杰</t>
  </si>
  <si>
    <t>150202154</t>
  </si>
  <si>
    <t>吴振</t>
  </si>
  <si>
    <t>150202155</t>
  </si>
  <si>
    <t>蒋佐杰</t>
  </si>
  <si>
    <t>150202156</t>
  </si>
  <si>
    <t>邵铸昂</t>
  </si>
  <si>
    <t>150202157</t>
  </si>
  <si>
    <t>徐昊元</t>
  </si>
  <si>
    <t>150202159</t>
  </si>
  <si>
    <t>曹展腾</t>
  </si>
  <si>
    <t>150202160</t>
  </si>
  <si>
    <t>李泽玲</t>
  </si>
  <si>
    <t>饮料工艺学</t>
  </si>
  <si>
    <t>食品发酵工艺</t>
  </si>
  <si>
    <t>西式面点师（五级）</t>
  </si>
  <si>
    <t>食品微生物</t>
  </si>
  <si>
    <t>食品安全检验技术</t>
  </si>
  <si>
    <t>食品质量检验员（国家职业资格三级）</t>
  </si>
  <si>
    <t>食品系</t>
  </si>
  <si>
    <t>15食品加工技术 (食品安全与检测）1</t>
  </si>
  <si>
    <t>150801301</t>
  </si>
  <si>
    <t>贾晓晗</t>
  </si>
  <si>
    <t>150801302</t>
  </si>
  <si>
    <t>李梦</t>
  </si>
  <si>
    <t>150801303</t>
  </si>
  <si>
    <t>于蓓蕾</t>
  </si>
  <si>
    <t>150801304</t>
  </si>
  <si>
    <t>竺佳奕</t>
  </si>
  <si>
    <t>150801305</t>
  </si>
  <si>
    <t>孙欣源</t>
  </si>
  <si>
    <t>150801306</t>
  </si>
  <si>
    <t>尹佳洁</t>
  </si>
  <si>
    <t>150801307</t>
  </si>
  <si>
    <t>李美婧</t>
  </si>
  <si>
    <t>150801308</t>
  </si>
  <si>
    <t>沈添钰</t>
  </si>
  <si>
    <t>150801309</t>
  </si>
  <si>
    <t>陆一</t>
  </si>
  <si>
    <t>150801310</t>
  </si>
  <si>
    <t>田雯燚</t>
  </si>
  <si>
    <t>150801311</t>
  </si>
  <si>
    <t>张雯斐</t>
  </si>
  <si>
    <t>150801312</t>
  </si>
  <si>
    <t>沈虹</t>
  </si>
  <si>
    <t>150801313</t>
  </si>
  <si>
    <t>王莉敏</t>
  </si>
  <si>
    <t>150801314</t>
  </si>
  <si>
    <t>王浩航</t>
  </si>
  <si>
    <t>150801315</t>
  </si>
  <si>
    <t>赵蔚然</t>
  </si>
  <si>
    <t>150801316</t>
  </si>
  <si>
    <t>戴元昊</t>
  </si>
  <si>
    <t>150801317</t>
  </si>
  <si>
    <t>赵建平</t>
  </si>
  <si>
    <t>150801318</t>
  </si>
  <si>
    <t>曾佳欣</t>
  </si>
  <si>
    <t>150801319</t>
  </si>
  <si>
    <t>陆思源</t>
  </si>
  <si>
    <t>150801320</t>
  </si>
  <si>
    <t>陈宇栋</t>
  </si>
  <si>
    <t>150801321</t>
  </si>
  <si>
    <t>徐臻</t>
  </si>
  <si>
    <t>150801322</t>
  </si>
  <si>
    <t>孙嘉毅</t>
  </si>
  <si>
    <t>食品标准与法规</t>
  </si>
  <si>
    <t>西餐文化与礼仪</t>
  </si>
  <si>
    <t>15食品加工技术（烘焙与饮品加工）1</t>
  </si>
  <si>
    <t>150801101</t>
  </si>
  <si>
    <t>余明玉</t>
  </si>
  <si>
    <t>150801103</t>
  </si>
  <si>
    <t>余倩</t>
  </si>
  <si>
    <t>150801104</t>
  </si>
  <si>
    <t>甘永永</t>
  </si>
  <si>
    <t>150801106</t>
  </si>
  <si>
    <t>王琳</t>
  </si>
  <si>
    <t>150801107</t>
  </si>
  <si>
    <t>王钰鑫</t>
  </si>
  <si>
    <t>150801108</t>
  </si>
  <si>
    <t>许文婷</t>
  </si>
  <si>
    <t>150801109</t>
  </si>
  <si>
    <t>程利丽</t>
  </si>
  <si>
    <t>150801110</t>
  </si>
  <si>
    <t>潘珠妮</t>
  </si>
  <si>
    <t>150801111</t>
  </si>
  <si>
    <t>杨鑫</t>
  </si>
  <si>
    <t>150801112</t>
  </si>
  <si>
    <t>季金金</t>
  </si>
  <si>
    <t>150801113</t>
  </si>
  <si>
    <t>马彩霞</t>
  </si>
  <si>
    <t>150801114</t>
  </si>
  <si>
    <t>沈旭颖</t>
  </si>
  <si>
    <t>150801115</t>
  </si>
  <si>
    <t>沈玥</t>
  </si>
  <si>
    <t>150801116</t>
  </si>
  <si>
    <t>黄灏骅</t>
  </si>
  <si>
    <t>150801117</t>
  </si>
  <si>
    <t>全欣颐</t>
  </si>
  <si>
    <t>150801118</t>
  </si>
  <si>
    <t>陈科会</t>
  </si>
  <si>
    <t>150801119</t>
  </si>
  <si>
    <t>陈杜樱</t>
  </si>
  <si>
    <t>150801120</t>
  </si>
  <si>
    <t>张启源</t>
  </si>
  <si>
    <t>150801121</t>
  </si>
  <si>
    <t>唐洁雨</t>
  </si>
  <si>
    <t>150801122</t>
  </si>
  <si>
    <t>谭君蕾</t>
  </si>
  <si>
    <t>150801123</t>
  </si>
  <si>
    <t>蔡磊</t>
  </si>
  <si>
    <t>150801124</t>
  </si>
  <si>
    <t>李金德</t>
  </si>
  <si>
    <t>150801125</t>
  </si>
  <si>
    <t>邓琪泽</t>
  </si>
  <si>
    <t>150801126</t>
  </si>
  <si>
    <t>邱诚章</t>
  </si>
  <si>
    <t>150801127</t>
  </si>
  <si>
    <t>钱进</t>
  </si>
  <si>
    <t>150801128</t>
  </si>
  <si>
    <t>王思捷</t>
  </si>
  <si>
    <t>150801129</t>
  </si>
  <si>
    <t>吴谦</t>
  </si>
  <si>
    <t>150801130</t>
  </si>
  <si>
    <t>冯一夫</t>
  </si>
  <si>
    <t>150801131</t>
  </si>
  <si>
    <t>陈天浩</t>
  </si>
  <si>
    <t>150801132</t>
  </si>
  <si>
    <t>王一越</t>
  </si>
  <si>
    <t>150801133</t>
  </si>
  <si>
    <t>徐维远</t>
  </si>
  <si>
    <t>150801134</t>
  </si>
  <si>
    <t>崔熙麟</t>
  </si>
  <si>
    <t>食品企业管理</t>
  </si>
  <si>
    <t>食品掺伪鉴别检验</t>
  </si>
  <si>
    <t>食品毒理学</t>
  </si>
  <si>
    <t>15食品营养与检测1</t>
  </si>
  <si>
    <t>150801201</t>
  </si>
  <si>
    <t>朱鑫</t>
  </si>
  <si>
    <t>150801202</t>
  </si>
  <si>
    <t>李颜霞</t>
  </si>
  <si>
    <t>150801203</t>
  </si>
  <si>
    <t>戴春巧</t>
  </si>
  <si>
    <t>150801204</t>
  </si>
  <si>
    <t>卓玛吉</t>
  </si>
  <si>
    <t>150801205</t>
  </si>
  <si>
    <t>150801206</t>
  </si>
  <si>
    <t>蒋文洁</t>
  </si>
  <si>
    <t>150801207</t>
  </si>
  <si>
    <t>任若婷</t>
  </si>
  <si>
    <t>150801208</t>
  </si>
  <si>
    <t>章薇</t>
  </si>
  <si>
    <t>150801209</t>
  </si>
  <si>
    <t>李锭芬</t>
  </si>
  <si>
    <t>150801210</t>
  </si>
  <si>
    <t>金圆</t>
  </si>
  <si>
    <t>150801211</t>
  </si>
  <si>
    <t>姚梦婷</t>
  </si>
  <si>
    <t>150801212</t>
  </si>
  <si>
    <t>赵芯磊</t>
  </si>
  <si>
    <t>150801213</t>
  </si>
  <si>
    <t>张智瑶</t>
  </si>
  <si>
    <t>150801214</t>
  </si>
  <si>
    <t>杨苏</t>
  </si>
  <si>
    <t>150801215</t>
  </si>
  <si>
    <t>孙新磊</t>
  </si>
  <si>
    <t>150801216</t>
  </si>
  <si>
    <t>孟秋君</t>
  </si>
  <si>
    <t>150801217</t>
  </si>
  <si>
    <t>曹唯怡</t>
  </si>
  <si>
    <t>150801218</t>
  </si>
  <si>
    <t>杨茜</t>
  </si>
  <si>
    <t>150801219</t>
  </si>
  <si>
    <t>朱晓宛</t>
  </si>
  <si>
    <t>150801220</t>
  </si>
  <si>
    <t>郭子洋</t>
  </si>
  <si>
    <t>150801221</t>
  </si>
  <si>
    <t>黄欢</t>
  </si>
  <si>
    <t>150801222</t>
  </si>
  <si>
    <t>徐天颜</t>
  </si>
  <si>
    <t>150801223</t>
  </si>
  <si>
    <t>洪雨澄</t>
  </si>
  <si>
    <t>150801224</t>
  </si>
  <si>
    <t>陆晶怡</t>
  </si>
  <si>
    <t>150801225</t>
  </si>
  <si>
    <t>杨蒙娜</t>
  </si>
  <si>
    <t>150801226</t>
  </si>
  <si>
    <t>马慧慧</t>
  </si>
  <si>
    <t>150801227</t>
  </si>
  <si>
    <t>郑雯</t>
  </si>
  <si>
    <t>150801229</t>
  </si>
  <si>
    <t>于秀军</t>
  </si>
  <si>
    <t>150801230</t>
  </si>
  <si>
    <t>150801231</t>
  </si>
  <si>
    <t>郑光烨</t>
  </si>
  <si>
    <t>150801232</t>
  </si>
  <si>
    <t>虞志杰</t>
  </si>
  <si>
    <t>150801233</t>
  </si>
  <si>
    <t>周伟钢</t>
  </si>
  <si>
    <t>150801235</t>
  </si>
  <si>
    <t>陈浩东</t>
  </si>
  <si>
    <t>日语泛读教程1</t>
  </si>
  <si>
    <t>外贸日语函电</t>
  </si>
  <si>
    <t>新编日语口译 基础篇</t>
  </si>
  <si>
    <t>外语系</t>
  </si>
  <si>
    <t>15商务日语（进出口贸易实务）1</t>
  </si>
  <si>
    <t>120301152</t>
  </si>
  <si>
    <t>雷望宇</t>
  </si>
  <si>
    <t>150102101</t>
  </si>
  <si>
    <t>刘伊婷</t>
  </si>
  <si>
    <t>150102102</t>
  </si>
  <si>
    <t>何王静</t>
  </si>
  <si>
    <t>150102104</t>
  </si>
  <si>
    <t>谢敏</t>
  </si>
  <si>
    <t>150102105</t>
  </si>
  <si>
    <t>乔艺天</t>
  </si>
  <si>
    <t>150102106</t>
  </si>
  <si>
    <t>肖慕一</t>
  </si>
  <si>
    <t>150102107</t>
  </si>
  <si>
    <t>乐绮</t>
  </si>
  <si>
    <t>150102108</t>
  </si>
  <si>
    <t>梁天盈</t>
  </si>
  <si>
    <t>150102109</t>
  </si>
  <si>
    <t>房婉婷</t>
  </si>
  <si>
    <t>150102110</t>
  </si>
  <si>
    <t>高晴雯</t>
  </si>
  <si>
    <t>150102111</t>
  </si>
  <si>
    <t>陆雨洁</t>
  </si>
  <si>
    <t>150102112</t>
  </si>
  <si>
    <t>吴春艳</t>
  </si>
  <si>
    <t>150102113</t>
  </si>
  <si>
    <t>王其如</t>
  </si>
  <si>
    <t>150102114</t>
  </si>
  <si>
    <t>姚冬晨</t>
  </si>
  <si>
    <t>150102115</t>
  </si>
  <si>
    <t>李雯倩</t>
  </si>
  <si>
    <t>150102116</t>
  </si>
  <si>
    <t>王璐瑛</t>
  </si>
  <si>
    <t>150102117</t>
  </si>
  <si>
    <t>张东麒</t>
  </si>
  <si>
    <t>150102119</t>
  </si>
  <si>
    <t>曹天澍</t>
  </si>
  <si>
    <t>150102120</t>
  </si>
  <si>
    <t>李一鸣</t>
  </si>
  <si>
    <t>150102121</t>
  </si>
  <si>
    <t>洪亮</t>
  </si>
  <si>
    <t>150102122</t>
  </si>
  <si>
    <t>梅曦</t>
  </si>
  <si>
    <t>150102123</t>
  </si>
  <si>
    <t>王超</t>
  </si>
  <si>
    <t>150102124</t>
  </si>
  <si>
    <t>王瑞</t>
  </si>
  <si>
    <t>150102125</t>
  </si>
  <si>
    <t>顾一</t>
  </si>
  <si>
    <t>150102126</t>
  </si>
  <si>
    <t>梁一言</t>
  </si>
  <si>
    <t>150102127</t>
  </si>
  <si>
    <t>丁喻多</t>
  </si>
  <si>
    <t>150102128</t>
  </si>
  <si>
    <t>朱铭皓</t>
  </si>
  <si>
    <t>15商务日语（进出口贸易实务）2</t>
  </si>
  <si>
    <t>150102201</t>
  </si>
  <si>
    <t>崔芸嘉</t>
  </si>
  <si>
    <t>150102202</t>
  </si>
  <si>
    <t>刘妍</t>
  </si>
  <si>
    <t>150102203</t>
  </si>
  <si>
    <t>王媛</t>
  </si>
  <si>
    <t>150102204</t>
  </si>
  <si>
    <t>李承霖</t>
  </si>
  <si>
    <t>150102207</t>
  </si>
  <si>
    <t>王懿</t>
  </si>
  <si>
    <t>150102208</t>
  </si>
  <si>
    <t>王璐莹</t>
  </si>
  <si>
    <t>150102209</t>
  </si>
  <si>
    <t>张俊雯</t>
  </si>
  <si>
    <t>150102210</t>
  </si>
  <si>
    <t>刘璐</t>
  </si>
  <si>
    <t>150102211</t>
  </si>
  <si>
    <t>张诗妤</t>
  </si>
  <si>
    <t>150102212</t>
  </si>
  <si>
    <t>李妤婕</t>
  </si>
  <si>
    <t>150102213</t>
  </si>
  <si>
    <t>孙明</t>
  </si>
  <si>
    <t>150102214</t>
  </si>
  <si>
    <t>方元倩</t>
  </si>
  <si>
    <t>150102215</t>
  </si>
  <si>
    <t>卞昱颖</t>
  </si>
  <si>
    <t>150102216</t>
  </si>
  <si>
    <t>杨晨辉</t>
  </si>
  <si>
    <t>150102217</t>
  </si>
  <si>
    <t>王梓威</t>
  </si>
  <si>
    <t>150102218</t>
  </si>
  <si>
    <t>徐昊楠</t>
  </si>
  <si>
    <t>150102219</t>
  </si>
  <si>
    <t>姚辰浩</t>
  </si>
  <si>
    <t>150102221</t>
  </si>
  <si>
    <t>王懿乐</t>
  </si>
  <si>
    <t>150102222</t>
  </si>
  <si>
    <t>虞晓东</t>
  </si>
  <si>
    <t>150102223</t>
  </si>
  <si>
    <t>徐佳成</t>
  </si>
  <si>
    <t>150102224</t>
  </si>
  <si>
    <t>朱文俊</t>
  </si>
  <si>
    <t>西班牙日常应用文</t>
  </si>
  <si>
    <t>职场西班牙语写作</t>
  </si>
  <si>
    <t>职场西班牙语2</t>
  </si>
  <si>
    <t>实用西班牙语:《塞莱斯蒂娜》文学欣赏</t>
  </si>
  <si>
    <t>15应用西班牙语（进出口贸易实务）1</t>
  </si>
  <si>
    <t>130105110</t>
  </si>
  <si>
    <t>秦东昂</t>
  </si>
  <si>
    <t>130105138</t>
  </si>
  <si>
    <t>徐婧</t>
  </si>
  <si>
    <t>150105101</t>
  </si>
  <si>
    <t>蔡杨洋</t>
  </si>
  <si>
    <t>150105102</t>
  </si>
  <si>
    <t>侯美林</t>
  </si>
  <si>
    <t>150105103</t>
  </si>
  <si>
    <t>张涵婷</t>
  </si>
  <si>
    <t>150105104</t>
  </si>
  <si>
    <t>陈鲁漫</t>
  </si>
  <si>
    <t>150105105</t>
  </si>
  <si>
    <t>杨媛媛</t>
  </si>
  <si>
    <t>150105106</t>
  </si>
  <si>
    <t>洪燕</t>
  </si>
  <si>
    <t>150105107</t>
  </si>
  <si>
    <t>张晗</t>
  </si>
  <si>
    <t>150105108</t>
  </si>
  <si>
    <t>陈丹娜</t>
  </si>
  <si>
    <t>150105109</t>
  </si>
  <si>
    <t>高玥滢</t>
  </si>
  <si>
    <t>150105110</t>
  </si>
  <si>
    <t>金晶</t>
  </si>
  <si>
    <t>150105111</t>
  </si>
  <si>
    <t>袁鸣</t>
  </si>
  <si>
    <t>150105112</t>
  </si>
  <si>
    <t>虞雯</t>
  </si>
  <si>
    <t>150105113</t>
  </si>
  <si>
    <t>邵怡娜</t>
  </si>
  <si>
    <t>150105114</t>
  </si>
  <si>
    <t>蔡鑫鑫</t>
  </si>
  <si>
    <t>150105115</t>
  </si>
  <si>
    <t>赵程阳</t>
  </si>
  <si>
    <t>150105116</t>
  </si>
  <si>
    <t>余柔柔</t>
  </si>
  <si>
    <t>150105117</t>
  </si>
  <si>
    <t>俞展鸿</t>
  </si>
  <si>
    <t>150105118</t>
  </si>
  <si>
    <t>李卓怡</t>
  </si>
  <si>
    <t>150105119</t>
  </si>
  <si>
    <t>林晨</t>
  </si>
  <si>
    <t>150105120</t>
  </si>
  <si>
    <t>茹柯嘉</t>
  </si>
  <si>
    <t>150105121</t>
  </si>
  <si>
    <t>王培培</t>
  </si>
  <si>
    <t>150105122</t>
  </si>
  <si>
    <t>刘一瑞</t>
  </si>
  <si>
    <t>150105123</t>
  </si>
  <si>
    <t>陆菲</t>
  </si>
  <si>
    <t>150105124</t>
  </si>
  <si>
    <t>叶凌贇</t>
  </si>
  <si>
    <t>150105125</t>
  </si>
  <si>
    <t>顾瑜婷</t>
  </si>
  <si>
    <t>150105126</t>
  </si>
  <si>
    <t>安敏珺</t>
  </si>
  <si>
    <t>150105127</t>
  </si>
  <si>
    <t>钟子纯</t>
  </si>
  <si>
    <t>150105128</t>
  </si>
  <si>
    <t>林黄河</t>
  </si>
  <si>
    <t>150105130</t>
  </si>
  <si>
    <t>郭露</t>
  </si>
  <si>
    <t>150105131</t>
  </si>
  <si>
    <t>郑蓝杰</t>
  </si>
  <si>
    <t>150105132</t>
  </si>
  <si>
    <t>罗意</t>
  </si>
  <si>
    <t>150105133</t>
  </si>
  <si>
    <t>王霖辉</t>
  </si>
  <si>
    <t>150105134</t>
  </si>
  <si>
    <t>陈亦阳</t>
  </si>
  <si>
    <t>150105135</t>
  </si>
  <si>
    <t>郑浩然</t>
  </si>
  <si>
    <t>150105136</t>
  </si>
  <si>
    <t>徐泓晟</t>
  </si>
  <si>
    <t>150105137</t>
  </si>
  <si>
    <t>施伟辰</t>
  </si>
  <si>
    <t>150105138</t>
  </si>
  <si>
    <t>封家伟</t>
  </si>
  <si>
    <t>15应用英语（酒店管理）</t>
  </si>
  <si>
    <t>130109206</t>
  </si>
  <si>
    <t>管理</t>
  </si>
  <si>
    <t>15应用英语（涉外酒店管理）</t>
  </si>
  <si>
    <t>130109232</t>
  </si>
  <si>
    <t>林小霞</t>
  </si>
  <si>
    <t>15应用英语（涉外酒店管理）1</t>
  </si>
  <si>
    <t>150109101</t>
  </si>
  <si>
    <t>杜亚菲</t>
  </si>
  <si>
    <t>150109103</t>
  </si>
  <si>
    <t>汤灿灿</t>
  </si>
  <si>
    <t>150109104</t>
  </si>
  <si>
    <t>骆岑</t>
  </si>
  <si>
    <t>150109105</t>
  </si>
  <si>
    <t>黄惠</t>
  </si>
  <si>
    <t>150109106</t>
  </si>
  <si>
    <t>张钟元</t>
  </si>
  <si>
    <t>150109107</t>
  </si>
  <si>
    <t>王佳美</t>
  </si>
  <si>
    <t>150109108</t>
  </si>
  <si>
    <t>章鑫</t>
  </si>
  <si>
    <t>150109109</t>
  </si>
  <si>
    <t>张慧欣</t>
  </si>
  <si>
    <t>150109110</t>
  </si>
  <si>
    <t>江美娇</t>
  </si>
  <si>
    <t>150109111</t>
  </si>
  <si>
    <t>刘肖显</t>
  </si>
  <si>
    <t>150109112</t>
  </si>
  <si>
    <t>彭祥花</t>
  </si>
  <si>
    <t>150109113</t>
  </si>
  <si>
    <t>李红芳</t>
  </si>
  <si>
    <t>150109114</t>
  </si>
  <si>
    <t>王岑薇</t>
  </si>
  <si>
    <t>150109115</t>
  </si>
  <si>
    <t>李凤</t>
  </si>
  <si>
    <t>150109116</t>
  </si>
  <si>
    <t>150109117</t>
  </si>
  <si>
    <t>张莺</t>
  </si>
  <si>
    <t>150109118</t>
  </si>
  <si>
    <t>唐玲丽</t>
  </si>
  <si>
    <t>150109119</t>
  </si>
  <si>
    <t>沈佳艳</t>
  </si>
  <si>
    <t>150109120</t>
  </si>
  <si>
    <t>杨舒倩</t>
  </si>
  <si>
    <t>150109121</t>
  </si>
  <si>
    <t>吴麒先</t>
  </si>
  <si>
    <t>150109122</t>
  </si>
  <si>
    <t>张馨匀</t>
  </si>
  <si>
    <t>150109125</t>
  </si>
  <si>
    <t>陈宸</t>
  </si>
  <si>
    <t>150109126</t>
  </si>
  <si>
    <t>王行</t>
  </si>
  <si>
    <t>150109128</t>
  </si>
  <si>
    <t>张宙超</t>
  </si>
  <si>
    <t>150109131</t>
  </si>
  <si>
    <t>孙逸凡</t>
  </si>
  <si>
    <t>150109132</t>
  </si>
  <si>
    <t>顾铭</t>
  </si>
  <si>
    <t>150109133</t>
  </si>
  <si>
    <t>顾懿</t>
  </si>
  <si>
    <t>150109134</t>
  </si>
  <si>
    <t>吴达仁</t>
  </si>
  <si>
    <t>15应用英语（涉外商业经营管理）1</t>
  </si>
  <si>
    <t>140204113</t>
  </si>
  <si>
    <t>陈皓宇</t>
  </si>
  <si>
    <t>150102206</t>
  </si>
  <si>
    <t>徐欣</t>
  </si>
  <si>
    <t>150109201</t>
  </si>
  <si>
    <t>洪波澜</t>
  </si>
  <si>
    <t>150109202</t>
  </si>
  <si>
    <t>余雪梅</t>
  </si>
  <si>
    <t>150109203</t>
  </si>
  <si>
    <t>樊晓依</t>
  </si>
  <si>
    <t>150109204</t>
  </si>
  <si>
    <t>赵兰兰</t>
  </si>
  <si>
    <t>150109205</t>
  </si>
  <si>
    <t>邱德菊</t>
  </si>
  <si>
    <t>150109207</t>
  </si>
  <si>
    <t>潘慧</t>
  </si>
  <si>
    <t>150109208</t>
  </si>
  <si>
    <t>刘欣雨</t>
  </si>
  <si>
    <t>150109209</t>
  </si>
  <si>
    <t>张蕾</t>
  </si>
  <si>
    <t>150109210</t>
  </si>
  <si>
    <t>陈文娟</t>
  </si>
  <si>
    <t>150109211</t>
  </si>
  <si>
    <t>郑楚楚</t>
  </si>
  <si>
    <t>150109212</t>
  </si>
  <si>
    <t>蒋毛妮</t>
  </si>
  <si>
    <t>150109213</t>
  </si>
  <si>
    <t>汪怡</t>
  </si>
  <si>
    <t>150109214</t>
  </si>
  <si>
    <t>余慧敏</t>
  </si>
  <si>
    <t>150109215</t>
  </si>
  <si>
    <t>胡倩岚</t>
  </si>
  <si>
    <t>150109216</t>
  </si>
  <si>
    <t>章思萍</t>
  </si>
  <si>
    <t>150109217</t>
  </si>
  <si>
    <t>高洋</t>
  </si>
  <si>
    <t>150109218</t>
  </si>
  <si>
    <t>赵璐</t>
  </si>
  <si>
    <t>150109219</t>
  </si>
  <si>
    <t>支玉林</t>
  </si>
  <si>
    <t>150109220</t>
  </si>
  <si>
    <t>刘青青</t>
  </si>
  <si>
    <t>150109221</t>
  </si>
  <si>
    <t>尤晓晓</t>
  </si>
  <si>
    <t>150109222</t>
  </si>
  <si>
    <t>翁益倩</t>
  </si>
  <si>
    <t>150109223</t>
  </si>
  <si>
    <t>陈悦</t>
  </si>
  <si>
    <t>150109224</t>
  </si>
  <si>
    <t>张晓妹</t>
  </si>
  <si>
    <t>150109225</t>
  </si>
  <si>
    <t>杜怡洁</t>
  </si>
  <si>
    <t>150109226</t>
  </si>
  <si>
    <t>杨忆菲</t>
  </si>
  <si>
    <t>150109227</t>
  </si>
  <si>
    <t>谢小琴</t>
  </si>
  <si>
    <t>150109228</t>
  </si>
  <si>
    <t>严小萌</t>
  </si>
  <si>
    <t>150109229</t>
  </si>
  <si>
    <t>白芸芸</t>
  </si>
  <si>
    <t>150109230</t>
  </si>
  <si>
    <t>张福慧</t>
  </si>
  <si>
    <t>150109231</t>
  </si>
  <si>
    <t>戴玲</t>
  </si>
  <si>
    <t>150109232</t>
  </si>
  <si>
    <t>薛渊博</t>
  </si>
  <si>
    <t>150109233</t>
  </si>
  <si>
    <t>周凌韦</t>
  </si>
  <si>
    <t>150109234</t>
  </si>
  <si>
    <t>张鹏斌</t>
  </si>
  <si>
    <t>150109235</t>
  </si>
  <si>
    <t>赵晓旭</t>
  </si>
  <si>
    <t>150109236</t>
  </si>
  <si>
    <t>范雪友</t>
  </si>
  <si>
    <t>150109237</t>
  </si>
  <si>
    <t>蒋震霆</t>
  </si>
  <si>
    <t>150109238</t>
  </si>
  <si>
    <t>王晓晨</t>
  </si>
  <si>
    <t>150109239</t>
  </si>
  <si>
    <t>陈斌</t>
  </si>
  <si>
    <t>150109240</t>
  </si>
  <si>
    <t>曲子建</t>
  </si>
  <si>
    <t>150109241</t>
  </si>
  <si>
    <t>冯文晖</t>
  </si>
  <si>
    <t>计算机程序设计员（java）高级（上册）</t>
  </si>
  <si>
    <t>计算机程序设计员（java）高级（下册）</t>
  </si>
  <si>
    <t>计算机专业英语</t>
  </si>
  <si>
    <t>ASP.NET程序设计</t>
  </si>
  <si>
    <t>信息技术系</t>
  </si>
  <si>
    <t>15计算机网络技术1</t>
  </si>
  <si>
    <t>150308239</t>
  </si>
  <si>
    <t>安富强</t>
  </si>
  <si>
    <t>150402101</t>
  </si>
  <si>
    <t>方晓帆</t>
  </si>
  <si>
    <t>150402102</t>
  </si>
  <si>
    <t>毛映莹</t>
  </si>
  <si>
    <t>150402103</t>
  </si>
  <si>
    <t>薛婉莹</t>
  </si>
  <si>
    <t>150402104</t>
  </si>
  <si>
    <t>钱超</t>
  </si>
  <si>
    <t>150402105</t>
  </si>
  <si>
    <t>彭轲</t>
  </si>
  <si>
    <t>150402106</t>
  </si>
  <si>
    <t>吴文清</t>
  </si>
  <si>
    <t>150402107</t>
  </si>
  <si>
    <t>汪龙</t>
  </si>
  <si>
    <t>150402108</t>
  </si>
  <si>
    <t>杨祯晖</t>
  </si>
  <si>
    <t>150402109</t>
  </si>
  <si>
    <t>俞颖杰</t>
  </si>
  <si>
    <t>150402110</t>
  </si>
  <si>
    <t>廖一鸣</t>
  </si>
  <si>
    <t>150402111</t>
  </si>
  <si>
    <t>孔昊东</t>
  </si>
  <si>
    <t>150402112</t>
  </si>
  <si>
    <t>唐心航</t>
  </si>
  <si>
    <t>150402113</t>
  </si>
  <si>
    <t>沈蒋灵</t>
  </si>
  <si>
    <t>150402114</t>
  </si>
  <si>
    <t>王爱军</t>
  </si>
  <si>
    <t>150402115</t>
  </si>
  <si>
    <t>俞家豪</t>
  </si>
  <si>
    <t>150402116</t>
  </si>
  <si>
    <t>王华枢</t>
  </si>
  <si>
    <t>150402117</t>
  </si>
  <si>
    <t>林月建</t>
  </si>
  <si>
    <t>150402118</t>
  </si>
  <si>
    <t>顾晨吉</t>
  </si>
  <si>
    <t>150402119</t>
  </si>
  <si>
    <t>王晗</t>
  </si>
  <si>
    <t>150402121</t>
  </si>
  <si>
    <t>管黎晨</t>
  </si>
  <si>
    <t>150402122</t>
  </si>
  <si>
    <t>马骥</t>
  </si>
  <si>
    <t>150402123</t>
  </si>
  <si>
    <t>计希伟</t>
  </si>
  <si>
    <t>150402124</t>
  </si>
  <si>
    <t>朱焘</t>
  </si>
  <si>
    <t>150402125</t>
  </si>
  <si>
    <t>钱瀚林</t>
  </si>
  <si>
    <t>150402126</t>
  </si>
  <si>
    <t>李嘉诚</t>
  </si>
  <si>
    <t>150402127</t>
  </si>
  <si>
    <t>150402129</t>
  </si>
  <si>
    <t>杜宇</t>
  </si>
  <si>
    <t>150402130</t>
  </si>
  <si>
    <t>周彪</t>
  </si>
  <si>
    <t>150402131</t>
  </si>
  <si>
    <t>赵一村</t>
  </si>
  <si>
    <t>150402132</t>
  </si>
  <si>
    <t>魏哲信</t>
  </si>
  <si>
    <t>150402133</t>
  </si>
  <si>
    <t>苏中奇</t>
  </si>
  <si>
    <t>150402134</t>
  </si>
  <si>
    <t>徐心远</t>
  </si>
  <si>
    <t>150402135</t>
  </si>
  <si>
    <t>赵志敏</t>
  </si>
  <si>
    <t>150402137</t>
  </si>
  <si>
    <t>王昊楠</t>
  </si>
  <si>
    <t>150402138</t>
  </si>
  <si>
    <t>陈博文</t>
  </si>
  <si>
    <t>150402139</t>
  </si>
  <si>
    <t>周伟</t>
  </si>
  <si>
    <t>150402140</t>
  </si>
  <si>
    <t>黄江</t>
  </si>
  <si>
    <t>150402141</t>
  </si>
  <si>
    <t>刘舰泽</t>
  </si>
  <si>
    <t>15计算机应用技术1</t>
  </si>
  <si>
    <t>150401101</t>
  </si>
  <si>
    <t>周欣怡</t>
  </si>
  <si>
    <t>150401102</t>
  </si>
  <si>
    <t>刘长娥</t>
  </si>
  <si>
    <t>150401103</t>
  </si>
  <si>
    <t>滕珈苓</t>
  </si>
  <si>
    <t>150401104</t>
  </si>
  <si>
    <t>朱株</t>
  </si>
  <si>
    <t>150401106</t>
  </si>
  <si>
    <t>张国防</t>
  </si>
  <si>
    <t>150401107</t>
  </si>
  <si>
    <t>李甫凯</t>
  </si>
  <si>
    <t>150401108</t>
  </si>
  <si>
    <t>邢陈振</t>
  </si>
  <si>
    <t>150401109</t>
  </si>
  <si>
    <t>谢新松</t>
  </si>
  <si>
    <t>150401110</t>
  </si>
  <si>
    <t>邹鼎坤</t>
  </si>
  <si>
    <t>150401112</t>
  </si>
  <si>
    <t>赵磊</t>
  </si>
  <si>
    <t>150401113</t>
  </si>
  <si>
    <t>孟祥瑞</t>
  </si>
  <si>
    <t>150401114</t>
  </si>
  <si>
    <t>周祥</t>
  </si>
  <si>
    <t>150401115</t>
  </si>
  <si>
    <t>150401116</t>
  </si>
  <si>
    <t>胡仁强</t>
  </si>
  <si>
    <t>150401117</t>
  </si>
  <si>
    <t>蔡余树</t>
  </si>
  <si>
    <t>150401118</t>
  </si>
  <si>
    <t>柴华祥</t>
  </si>
  <si>
    <t>150401119</t>
  </si>
  <si>
    <t>邵世云</t>
  </si>
  <si>
    <t>150401121</t>
  </si>
  <si>
    <t>高锐</t>
  </si>
  <si>
    <t>150401122</t>
  </si>
  <si>
    <t>任远航</t>
  </si>
  <si>
    <t>150401123</t>
  </si>
  <si>
    <t>吴超</t>
  </si>
  <si>
    <t>150401124</t>
  </si>
  <si>
    <t>史开宇</t>
  </si>
  <si>
    <t>150401125</t>
  </si>
  <si>
    <t>甘智铭</t>
  </si>
  <si>
    <t>150401126</t>
  </si>
  <si>
    <t>缪周缘</t>
  </si>
  <si>
    <t>150401127</t>
  </si>
  <si>
    <t>罗萱</t>
  </si>
  <si>
    <t>150401128</t>
  </si>
  <si>
    <t>刘昕</t>
  </si>
  <si>
    <t>150401130</t>
  </si>
  <si>
    <t>李剑平</t>
  </si>
  <si>
    <t>150401131</t>
  </si>
  <si>
    <t>顾圣杰</t>
  </si>
  <si>
    <t>150401132</t>
  </si>
  <si>
    <t>金翊磊</t>
  </si>
  <si>
    <t>150401133</t>
  </si>
  <si>
    <t>陈申佳</t>
  </si>
  <si>
    <t>150401135</t>
  </si>
  <si>
    <t>李颖浩</t>
  </si>
  <si>
    <t>150401136</t>
  </si>
  <si>
    <t>陈宇庭</t>
  </si>
  <si>
    <t>150401137</t>
  </si>
  <si>
    <t>黄文斌</t>
  </si>
  <si>
    <t>150401138</t>
  </si>
  <si>
    <t>黄宇峰</t>
  </si>
  <si>
    <t>150401139</t>
  </si>
  <si>
    <t>董曾杰</t>
  </si>
  <si>
    <t>150401140</t>
  </si>
  <si>
    <t>洪星星</t>
  </si>
  <si>
    <t>150401141</t>
  </si>
  <si>
    <t>柯宇星</t>
  </si>
  <si>
    <t>150401142</t>
  </si>
  <si>
    <t>富涛</t>
  </si>
  <si>
    <t>150401143</t>
  </si>
  <si>
    <t>李程威</t>
  </si>
  <si>
    <t>150401144</t>
  </si>
  <si>
    <t>顾大局</t>
  </si>
  <si>
    <t>150401145</t>
  </si>
  <si>
    <t>丁奕天</t>
  </si>
  <si>
    <t>150401146</t>
  </si>
  <si>
    <t>杨宽宽</t>
  </si>
  <si>
    <t>150401147</t>
  </si>
  <si>
    <t>殷铭钰</t>
  </si>
  <si>
    <t>15计算机应用技术2</t>
  </si>
  <si>
    <t>150401201</t>
  </si>
  <si>
    <t>高洁</t>
  </si>
  <si>
    <t>150401202</t>
  </si>
  <si>
    <t>徐蓬</t>
  </si>
  <si>
    <t>150401203</t>
  </si>
  <si>
    <t>廖惠宁</t>
  </si>
  <si>
    <t>150401204</t>
  </si>
  <si>
    <t>许辉</t>
  </si>
  <si>
    <t>150401206</t>
  </si>
  <si>
    <t>彭雪峰</t>
  </si>
  <si>
    <t>150401208</t>
  </si>
  <si>
    <t>郁云鹏</t>
  </si>
  <si>
    <t>150401210</t>
  </si>
  <si>
    <t>王慧超</t>
  </si>
  <si>
    <t>150401211</t>
  </si>
  <si>
    <t>杨轩祺</t>
  </si>
  <si>
    <t>150401212</t>
  </si>
  <si>
    <t>张一春</t>
  </si>
  <si>
    <t>150401213</t>
  </si>
  <si>
    <t>虞晨皓</t>
  </si>
  <si>
    <t>150401214</t>
  </si>
  <si>
    <t>朱亮</t>
  </si>
  <si>
    <t>150401215</t>
  </si>
  <si>
    <t>徐威</t>
  </si>
  <si>
    <t>150401216</t>
  </si>
  <si>
    <t>沈晨</t>
  </si>
  <si>
    <t>150401217</t>
  </si>
  <si>
    <t>张玮</t>
  </si>
  <si>
    <t>150401218</t>
  </si>
  <si>
    <t>王哲宇</t>
  </si>
  <si>
    <t>150401219</t>
  </si>
  <si>
    <t>蔡跃聪</t>
  </si>
  <si>
    <t>150401220</t>
  </si>
  <si>
    <t>陈铖</t>
  </si>
  <si>
    <t>150401221</t>
  </si>
  <si>
    <t>王磊</t>
  </si>
  <si>
    <t>150401222</t>
  </si>
  <si>
    <t>郑铭</t>
  </si>
  <si>
    <t>150401223</t>
  </si>
  <si>
    <t>贾柯健</t>
  </si>
  <si>
    <t>150401224</t>
  </si>
  <si>
    <t>周艇</t>
  </si>
  <si>
    <t>150401225</t>
  </si>
  <si>
    <t>孙明杰</t>
  </si>
  <si>
    <t>150401228</t>
  </si>
  <si>
    <t>陆思维</t>
  </si>
  <si>
    <t>150401229</t>
  </si>
  <si>
    <t>樊文灏</t>
  </si>
  <si>
    <t>150401230</t>
  </si>
  <si>
    <t>姚智力</t>
  </si>
  <si>
    <t>150401231</t>
  </si>
  <si>
    <t>毛晓天</t>
  </si>
  <si>
    <t>150401233</t>
  </si>
  <si>
    <t>汪旭升</t>
  </si>
  <si>
    <t>150401234</t>
  </si>
  <si>
    <t>龙西</t>
  </si>
  <si>
    <t>150401235</t>
  </si>
  <si>
    <t>沈佳骏</t>
  </si>
  <si>
    <t>150401236</t>
  </si>
  <si>
    <t>盛嘉晖</t>
  </si>
  <si>
    <t>150401237</t>
  </si>
  <si>
    <t>瞿明敖</t>
  </si>
  <si>
    <t>150401238</t>
  </si>
  <si>
    <t>吴韡</t>
  </si>
  <si>
    <t>150401239</t>
  </si>
  <si>
    <t>姜敏蕙</t>
  </si>
  <si>
    <t>150401240</t>
  </si>
  <si>
    <t>王恺杰</t>
  </si>
  <si>
    <t>150401241</t>
  </si>
  <si>
    <t>沈棋开</t>
  </si>
  <si>
    <t>150401242</t>
  </si>
  <si>
    <t>朱佳毅</t>
  </si>
  <si>
    <t>150401243</t>
  </si>
  <si>
    <t>高宇鋆</t>
  </si>
  <si>
    <t>150401244</t>
  </si>
  <si>
    <t>150401245</t>
  </si>
  <si>
    <t>徐阳</t>
  </si>
  <si>
    <t>150401246</t>
  </si>
  <si>
    <t>蒋文斌</t>
  </si>
  <si>
    <t>After Effects CC高手成长之路</t>
  </si>
  <si>
    <t>15数字媒体技术1</t>
  </si>
  <si>
    <t>150411101</t>
  </si>
  <si>
    <t>曹月红</t>
  </si>
  <si>
    <t>150411102</t>
  </si>
  <si>
    <t>赵婷</t>
  </si>
  <si>
    <t>150411103</t>
  </si>
  <si>
    <t>彭梦媛</t>
  </si>
  <si>
    <t>150411105</t>
  </si>
  <si>
    <t>李婷婷</t>
  </si>
  <si>
    <t>150411106</t>
  </si>
  <si>
    <t>钟心钰</t>
  </si>
  <si>
    <t>150411107</t>
  </si>
  <si>
    <t>胡文倩</t>
  </si>
  <si>
    <t>150411108</t>
  </si>
  <si>
    <t>莫智儿</t>
  </si>
  <si>
    <t>150411109</t>
  </si>
  <si>
    <t>潘亚东</t>
  </si>
  <si>
    <t>150411110</t>
  </si>
  <si>
    <t>洪东旭</t>
  </si>
  <si>
    <t>150411111</t>
  </si>
  <si>
    <t>周磊</t>
  </si>
  <si>
    <t>150411112</t>
  </si>
  <si>
    <t>乐逢杰</t>
  </si>
  <si>
    <t>150411113</t>
  </si>
  <si>
    <t>张帝</t>
  </si>
  <si>
    <t>150411114</t>
  </si>
  <si>
    <t>刘奥伦</t>
  </si>
  <si>
    <t>150411115</t>
  </si>
  <si>
    <t>沈超</t>
  </si>
  <si>
    <t>150411116</t>
  </si>
  <si>
    <t>余洋</t>
  </si>
  <si>
    <t>150411117</t>
  </si>
  <si>
    <t>施家豪</t>
  </si>
  <si>
    <t>150411118</t>
  </si>
  <si>
    <t>李思浩</t>
  </si>
  <si>
    <t>150411120</t>
  </si>
  <si>
    <t>王宇杰</t>
  </si>
  <si>
    <t>150411121</t>
  </si>
  <si>
    <t>张佳浩</t>
  </si>
  <si>
    <t>150411122</t>
  </si>
  <si>
    <t>石寅</t>
  </si>
  <si>
    <t>150411123</t>
  </si>
  <si>
    <t>陈子晗</t>
  </si>
  <si>
    <t>Flash  动画设计与实训教程</t>
  </si>
  <si>
    <t>动画角色设计</t>
  </si>
  <si>
    <t>3ds Max动画案例实训教程</t>
  </si>
  <si>
    <t>经典动画作品解析</t>
  </si>
  <si>
    <t>应用艺术系</t>
  </si>
  <si>
    <t>15多媒体设计与制作（游戏美术设计）1</t>
  </si>
  <si>
    <t>150507101</t>
  </si>
  <si>
    <t>朱钰婷</t>
  </si>
  <si>
    <t>150507102</t>
  </si>
  <si>
    <t>刘珺</t>
  </si>
  <si>
    <t>150507103</t>
  </si>
  <si>
    <t>章知行</t>
  </si>
  <si>
    <t>150507104</t>
  </si>
  <si>
    <t>车璐璐</t>
  </si>
  <si>
    <t>150507105</t>
  </si>
  <si>
    <t>黄安琦</t>
  </si>
  <si>
    <t>150507106</t>
  </si>
  <si>
    <t>陈月妹</t>
  </si>
  <si>
    <t>150507107</t>
  </si>
  <si>
    <t>练艺婷</t>
  </si>
  <si>
    <t>150507108</t>
  </si>
  <si>
    <t>缪炜怡</t>
  </si>
  <si>
    <t>150507109</t>
  </si>
  <si>
    <t>沈邹翊</t>
  </si>
  <si>
    <t>150507110</t>
  </si>
  <si>
    <t>汪璇</t>
  </si>
  <si>
    <t>150507111</t>
  </si>
  <si>
    <t>段熠</t>
  </si>
  <si>
    <t>150507112</t>
  </si>
  <si>
    <t>杨鼎</t>
  </si>
  <si>
    <t>150507113</t>
  </si>
  <si>
    <t>杨立柳</t>
  </si>
  <si>
    <t>150507114</t>
  </si>
  <si>
    <t>夏源</t>
  </si>
  <si>
    <t>150507116</t>
  </si>
  <si>
    <t>吴子彦</t>
  </si>
  <si>
    <t>150507117</t>
  </si>
  <si>
    <t>金俊江</t>
  </si>
  <si>
    <t>150507118</t>
  </si>
  <si>
    <t>孙帆</t>
  </si>
  <si>
    <t>150507119</t>
  </si>
  <si>
    <t>戚子通</t>
  </si>
  <si>
    <t>150507120</t>
  </si>
  <si>
    <t>阚晓飞</t>
  </si>
  <si>
    <t>150507121</t>
  </si>
  <si>
    <t>彭平平</t>
  </si>
  <si>
    <t>150507122</t>
  </si>
  <si>
    <t>沈黄强</t>
  </si>
  <si>
    <t>150507123</t>
  </si>
  <si>
    <t>吕思懿</t>
  </si>
  <si>
    <t>150507124</t>
  </si>
  <si>
    <t>王琪</t>
  </si>
  <si>
    <t>150507125</t>
  </si>
  <si>
    <t>沈佳顺</t>
  </si>
  <si>
    <t>150507126</t>
  </si>
  <si>
    <t>彭天成</t>
  </si>
  <si>
    <t>150507127</t>
  </si>
  <si>
    <t>蒋涛涛</t>
  </si>
  <si>
    <t>15多媒体设计与制作（游戏美术设计）2</t>
  </si>
  <si>
    <t>150501309</t>
  </si>
  <si>
    <t>崔泽莹</t>
  </si>
  <si>
    <t>150507201</t>
  </si>
  <si>
    <t>胡诗怡</t>
  </si>
  <si>
    <t>150507202</t>
  </si>
  <si>
    <t>胡倩</t>
  </si>
  <si>
    <t>150507203</t>
  </si>
  <si>
    <t>朱福琳</t>
  </si>
  <si>
    <t>150507204</t>
  </si>
  <si>
    <t>陶怡青</t>
  </si>
  <si>
    <t>150507205</t>
  </si>
  <si>
    <t>康心怡</t>
  </si>
  <si>
    <t>150507206</t>
  </si>
  <si>
    <t>金梦瑶</t>
  </si>
  <si>
    <t>150507207</t>
  </si>
  <si>
    <t>张晓静</t>
  </si>
  <si>
    <t>150507208</t>
  </si>
  <si>
    <t>周曼玲</t>
  </si>
  <si>
    <t>150507209</t>
  </si>
  <si>
    <t>周玥晓</t>
  </si>
  <si>
    <t>150507210</t>
  </si>
  <si>
    <t>杨思蔚</t>
  </si>
  <si>
    <t>150507211</t>
  </si>
  <si>
    <t>杨陶霞</t>
  </si>
  <si>
    <t>150507212</t>
  </si>
  <si>
    <t>夏鑫燕</t>
  </si>
  <si>
    <t>150507213</t>
  </si>
  <si>
    <t>王燕雯</t>
  </si>
  <si>
    <t>150507214</t>
  </si>
  <si>
    <t>王锡豪</t>
  </si>
  <si>
    <t>150507215</t>
  </si>
  <si>
    <t>于俊杰</t>
  </si>
  <si>
    <t>150507216</t>
  </si>
  <si>
    <t>张致强</t>
  </si>
  <si>
    <t>150507218</t>
  </si>
  <si>
    <t>伊颖雄</t>
  </si>
  <si>
    <t>150507219</t>
  </si>
  <si>
    <t>黄郁磊</t>
  </si>
  <si>
    <t>150507220</t>
  </si>
  <si>
    <t>刘家豪</t>
  </si>
  <si>
    <t>150507221</t>
  </si>
  <si>
    <t>周林</t>
  </si>
  <si>
    <t>150507222</t>
  </si>
  <si>
    <t>徐超一</t>
  </si>
  <si>
    <t>150507223</t>
  </si>
  <si>
    <t>朱一凡</t>
  </si>
  <si>
    <t>150507224</t>
  </si>
  <si>
    <t>王权东</t>
  </si>
  <si>
    <t>150507225</t>
  </si>
  <si>
    <t>张铭伟</t>
  </si>
  <si>
    <t>150507226</t>
  </si>
  <si>
    <t>张艺孩</t>
  </si>
  <si>
    <t>150507227</t>
  </si>
  <si>
    <t>赵思捷</t>
  </si>
  <si>
    <t>广告设计</t>
  </si>
  <si>
    <t>商品包装设计</t>
  </si>
  <si>
    <t>广告设计与策划</t>
  </si>
  <si>
    <t>15广告1</t>
  </si>
  <si>
    <t>130501102</t>
  </si>
  <si>
    <t>黄鑫</t>
  </si>
  <si>
    <t>130501105</t>
  </si>
  <si>
    <t>杨云卿</t>
  </si>
  <si>
    <t>15广告设计与制作1</t>
  </si>
  <si>
    <t>150501101</t>
  </si>
  <si>
    <t>叶云</t>
  </si>
  <si>
    <t>150501102</t>
  </si>
  <si>
    <t>王奕雯</t>
  </si>
  <si>
    <t>150501103</t>
  </si>
  <si>
    <t>刘若男</t>
  </si>
  <si>
    <t>150501104</t>
  </si>
  <si>
    <t>钱瑶</t>
  </si>
  <si>
    <t>150501105</t>
  </si>
  <si>
    <t>150501106</t>
  </si>
  <si>
    <t>陆婴倩</t>
  </si>
  <si>
    <t>150501107</t>
  </si>
  <si>
    <t>李雪</t>
  </si>
  <si>
    <t>150501109</t>
  </si>
  <si>
    <t>周佳宁</t>
  </si>
  <si>
    <t>150501110</t>
  </si>
  <si>
    <t>李雨璇</t>
  </si>
  <si>
    <t>150501111</t>
  </si>
  <si>
    <t>孙琳琳</t>
  </si>
  <si>
    <t>150501112</t>
  </si>
  <si>
    <t>李佳慧</t>
  </si>
  <si>
    <t>150501113</t>
  </si>
  <si>
    <t>占惠玲</t>
  </si>
  <si>
    <t>150501114</t>
  </si>
  <si>
    <t>云雾</t>
  </si>
  <si>
    <t>150501115</t>
  </si>
  <si>
    <t>阳慧玲</t>
  </si>
  <si>
    <t>150501116</t>
  </si>
  <si>
    <t>张敏慧</t>
  </si>
  <si>
    <t>150501117</t>
  </si>
  <si>
    <t>杜晶晶</t>
  </si>
  <si>
    <t>150501118</t>
  </si>
  <si>
    <t>陆云韵</t>
  </si>
  <si>
    <t>150501119</t>
  </si>
  <si>
    <t>梁东旭</t>
  </si>
  <si>
    <t>150501120</t>
  </si>
  <si>
    <t>邱晖</t>
  </si>
  <si>
    <t>150501122</t>
  </si>
  <si>
    <t>沈嘉皓</t>
  </si>
  <si>
    <t>150501123</t>
  </si>
  <si>
    <t>陈嵩煜</t>
  </si>
  <si>
    <t>150501125</t>
  </si>
  <si>
    <t>潘佳俊</t>
  </si>
  <si>
    <t>150501126</t>
  </si>
  <si>
    <t>朱斌超</t>
  </si>
  <si>
    <t>150501128</t>
  </si>
  <si>
    <t>程家怡</t>
  </si>
  <si>
    <t>150501129</t>
  </si>
  <si>
    <t>程晓杰</t>
  </si>
  <si>
    <t>150501130</t>
  </si>
  <si>
    <t>何景城</t>
  </si>
  <si>
    <t>150501131</t>
  </si>
  <si>
    <t>蔡佳杰</t>
  </si>
  <si>
    <t>15广告设计与制作2</t>
  </si>
  <si>
    <t>150501201</t>
  </si>
  <si>
    <t>方靓婧</t>
  </si>
  <si>
    <t>150501203</t>
  </si>
  <si>
    <t>李倩文</t>
  </si>
  <si>
    <t>150501204</t>
  </si>
  <si>
    <t>孙妍</t>
  </si>
  <si>
    <t>150501205</t>
  </si>
  <si>
    <t>陈娇懿</t>
  </si>
  <si>
    <t>150501206</t>
  </si>
  <si>
    <t>嵇怡沁</t>
  </si>
  <si>
    <t>150501207</t>
  </si>
  <si>
    <t>马晴</t>
  </si>
  <si>
    <t>150501208</t>
  </si>
  <si>
    <t>庄佳贝</t>
  </si>
  <si>
    <t>150501209</t>
  </si>
  <si>
    <t>周淼</t>
  </si>
  <si>
    <t>150501210</t>
  </si>
  <si>
    <t>张莉</t>
  </si>
  <si>
    <t>150501211</t>
  </si>
  <si>
    <t>桑洁</t>
  </si>
  <si>
    <t>150501212</t>
  </si>
  <si>
    <t>陈晓雪</t>
  </si>
  <si>
    <t>150501213</t>
  </si>
  <si>
    <t>夏亚</t>
  </si>
  <si>
    <t>150501214</t>
  </si>
  <si>
    <t>张靖晗</t>
  </si>
  <si>
    <t>150501215</t>
  </si>
  <si>
    <t>陈怡阳</t>
  </si>
  <si>
    <t>150501216</t>
  </si>
  <si>
    <t>150501217</t>
  </si>
  <si>
    <t>李梦倩</t>
  </si>
  <si>
    <t>150501218</t>
  </si>
  <si>
    <t>贾正霜</t>
  </si>
  <si>
    <t>150501220</t>
  </si>
  <si>
    <t>蔡肖扬</t>
  </si>
  <si>
    <t>150501221</t>
  </si>
  <si>
    <t>钟涛</t>
  </si>
  <si>
    <t>150501222</t>
  </si>
  <si>
    <t>沈勇</t>
  </si>
  <si>
    <t>150501223</t>
  </si>
  <si>
    <t>何乐</t>
  </si>
  <si>
    <t>150501224</t>
  </si>
  <si>
    <t>祁兆臣</t>
  </si>
  <si>
    <t>150501225</t>
  </si>
  <si>
    <t>张钢胤</t>
  </si>
  <si>
    <t>150501226</t>
  </si>
  <si>
    <t>周森勇</t>
  </si>
  <si>
    <t>150501227</t>
  </si>
  <si>
    <t>詹雄剑</t>
  </si>
  <si>
    <t>150501228</t>
  </si>
  <si>
    <t>王春华</t>
  </si>
  <si>
    <t>150501229</t>
  </si>
  <si>
    <t>温佳豪</t>
  </si>
  <si>
    <t>150501230</t>
  </si>
  <si>
    <t>王旭</t>
  </si>
  <si>
    <t>150501231</t>
  </si>
  <si>
    <t>吴剑磊</t>
  </si>
  <si>
    <t>150501232</t>
  </si>
  <si>
    <t>姚佳澄</t>
  </si>
  <si>
    <t>150501233</t>
  </si>
  <si>
    <t>朱康琦</t>
  </si>
  <si>
    <t>150501234</t>
  </si>
  <si>
    <t>王朝雨</t>
  </si>
  <si>
    <t>150501235</t>
  </si>
  <si>
    <t>杨阳</t>
  </si>
  <si>
    <t>15广告设计与制作3</t>
  </si>
  <si>
    <t>150501132</t>
  </si>
  <si>
    <t>叶玉琛</t>
  </si>
  <si>
    <t>150501301</t>
  </si>
  <si>
    <t>高欣</t>
  </si>
  <si>
    <t>150501302</t>
  </si>
  <si>
    <t>俞泽楠</t>
  </si>
  <si>
    <t>150501303</t>
  </si>
  <si>
    <t>楼潘泽琦</t>
  </si>
  <si>
    <t>150501305</t>
  </si>
  <si>
    <t>何小璐</t>
  </si>
  <si>
    <t>150501306</t>
  </si>
  <si>
    <t>杨思思</t>
  </si>
  <si>
    <t>150501308</t>
  </si>
  <si>
    <t>陆怡</t>
  </si>
  <si>
    <t>150501310</t>
  </si>
  <si>
    <t>朱梦圆</t>
  </si>
  <si>
    <t>150501311</t>
  </si>
  <si>
    <t>陆丹波</t>
  </si>
  <si>
    <t>150501312</t>
  </si>
  <si>
    <t>徐芃</t>
  </si>
  <si>
    <t>150501313</t>
  </si>
  <si>
    <t>王劝劝</t>
  </si>
  <si>
    <t>150501314</t>
  </si>
  <si>
    <t>郭黎嘉</t>
  </si>
  <si>
    <t>150501315</t>
  </si>
  <si>
    <t>任佳楠</t>
  </si>
  <si>
    <t>150501316</t>
  </si>
  <si>
    <t>黄颖</t>
  </si>
  <si>
    <t>150501317</t>
  </si>
  <si>
    <t>范诗晴</t>
  </si>
  <si>
    <t>150501318</t>
  </si>
  <si>
    <t>潘宇</t>
  </si>
  <si>
    <t>150501319</t>
  </si>
  <si>
    <t>朱雨青</t>
  </si>
  <si>
    <t>150501320</t>
  </si>
  <si>
    <t>吴佳艳</t>
  </si>
  <si>
    <t>150501321</t>
  </si>
  <si>
    <t>吴雨洁</t>
  </si>
  <si>
    <t>150501322</t>
  </si>
  <si>
    <t>吴捷伟</t>
  </si>
  <si>
    <t>150501323</t>
  </si>
  <si>
    <t>王璡超</t>
  </si>
  <si>
    <t>150501325</t>
  </si>
  <si>
    <t>孙嘉豪</t>
  </si>
  <si>
    <t>150501326</t>
  </si>
  <si>
    <t>徐铭骋</t>
  </si>
  <si>
    <t>150501327</t>
  </si>
  <si>
    <t>夏洋溢</t>
  </si>
  <si>
    <t>150501328</t>
  </si>
  <si>
    <t>钱斌</t>
  </si>
  <si>
    <t>150501329</t>
  </si>
  <si>
    <t>王坚</t>
  </si>
  <si>
    <t>150501331</t>
  </si>
  <si>
    <t>王启皓</t>
  </si>
  <si>
    <t>150501332</t>
  </si>
  <si>
    <t>徐鸣</t>
  </si>
  <si>
    <t>150501334</t>
  </si>
  <si>
    <t>陈天予</t>
  </si>
  <si>
    <t>服装画技法</t>
  </si>
  <si>
    <t>服装设计-创意篇</t>
  </si>
  <si>
    <t>专业美甲造型实用教程</t>
  </si>
  <si>
    <t>服饰配件设计制作</t>
  </si>
  <si>
    <t>商务礼仪</t>
  </si>
  <si>
    <t>消费心理学</t>
  </si>
  <si>
    <t>15人物</t>
  </si>
  <si>
    <t>130505103</t>
  </si>
  <si>
    <t>仇鑫杰</t>
  </si>
  <si>
    <t>15人物形象设计1</t>
  </si>
  <si>
    <t>150505101</t>
  </si>
  <si>
    <t>陈怡</t>
  </si>
  <si>
    <t>150505102</t>
  </si>
  <si>
    <t>柴丽昕</t>
  </si>
  <si>
    <t>150505103</t>
  </si>
  <si>
    <t>常笑</t>
  </si>
  <si>
    <t>150505104</t>
  </si>
  <si>
    <t>刘宁馨</t>
  </si>
  <si>
    <t>150505105</t>
  </si>
  <si>
    <t>贺蕊</t>
  </si>
  <si>
    <t>150505106</t>
  </si>
  <si>
    <t>孟娅</t>
  </si>
  <si>
    <t>150505107</t>
  </si>
  <si>
    <t>严文铭</t>
  </si>
  <si>
    <t>150505108</t>
  </si>
  <si>
    <t>张雨</t>
  </si>
  <si>
    <t>150505109</t>
  </si>
  <si>
    <t>陶丽洒</t>
  </si>
  <si>
    <t>150505110</t>
  </si>
  <si>
    <t>钟叶婕</t>
  </si>
  <si>
    <t>150505111</t>
  </si>
  <si>
    <t>谢琳</t>
  </si>
  <si>
    <t>150505112</t>
  </si>
  <si>
    <t>张念琦</t>
  </si>
  <si>
    <t>150505113</t>
  </si>
  <si>
    <t>孙家蓉</t>
  </si>
  <si>
    <t>150505114</t>
  </si>
  <si>
    <t>王瑶</t>
  </si>
  <si>
    <t>150505115</t>
  </si>
  <si>
    <t>黄思远</t>
  </si>
  <si>
    <t>150505116</t>
  </si>
  <si>
    <t>张宇航</t>
  </si>
  <si>
    <t>150505117</t>
  </si>
  <si>
    <t>丁立凡</t>
  </si>
  <si>
    <t>150505118</t>
  </si>
  <si>
    <t>杨民民</t>
  </si>
  <si>
    <t>150505120</t>
  </si>
  <si>
    <t>陈添宇</t>
  </si>
  <si>
    <t>学前儿童科学教育与活动实施</t>
  </si>
  <si>
    <t>幼儿园环境创设</t>
  </si>
  <si>
    <t>幼儿音乐游戏课例集</t>
  </si>
  <si>
    <t xml:space="preserve">学前儿童家庭教育 </t>
  </si>
  <si>
    <t>15应用艺术设计（少儿艺术）1</t>
  </si>
  <si>
    <t>150510101</t>
  </si>
  <si>
    <t>曾加艳</t>
  </si>
  <si>
    <t>150510102</t>
  </si>
  <si>
    <t>侯珺彤</t>
  </si>
  <si>
    <t>150510103</t>
  </si>
  <si>
    <t>吴雨萌</t>
  </si>
  <si>
    <t>150510104</t>
  </si>
  <si>
    <t>150510105</t>
  </si>
  <si>
    <t>肖锦屏</t>
  </si>
  <si>
    <t>150510106</t>
  </si>
  <si>
    <t>沈佳伊</t>
  </si>
  <si>
    <t>150510107</t>
  </si>
  <si>
    <t>江黎婷</t>
  </si>
  <si>
    <t>150510108</t>
  </si>
  <si>
    <t>黄旭婷</t>
  </si>
  <si>
    <t>150510109</t>
  </si>
  <si>
    <t>冯烨</t>
  </si>
  <si>
    <t>150510110</t>
  </si>
  <si>
    <t>王佳丽</t>
  </si>
  <si>
    <t>150510111</t>
  </si>
  <si>
    <t>陈琦园</t>
  </si>
  <si>
    <t>150510112</t>
  </si>
  <si>
    <t>魏颖</t>
  </si>
  <si>
    <t>150510113</t>
  </si>
  <si>
    <t>夏欣怡</t>
  </si>
  <si>
    <t>150510114</t>
  </si>
  <si>
    <t>沈雨秋</t>
  </si>
  <si>
    <t>150510115</t>
  </si>
  <si>
    <t>王晶</t>
  </si>
  <si>
    <t>150510116</t>
  </si>
  <si>
    <t>李文艳</t>
  </si>
  <si>
    <t>150510117</t>
  </si>
  <si>
    <t>倪晓雯</t>
  </si>
  <si>
    <t>150510118</t>
  </si>
  <si>
    <t>邬意媚</t>
  </si>
  <si>
    <t>150510119</t>
  </si>
  <si>
    <t>程璐宇</t>
  </si>
  <si>
    <t>150510121</t>
  </si>
  <si>
    <t>朱欣怡</t>
  </si>
  <si>
    <t>150510122</t>
  </si>
  <si>
    <t>张家怡</t>
  </si>
  <si>
    <t>150510123</t>
  </si>
  <si>
    <t>150510124</t>
  </si>
  <si>
    <t>张琰雯</t>
  </si>
  <si>
    <t>150510125</t>
  </si>
  <si>
    <t>钱可琴</t>
  </si>
  <si>
    <t>150510126</t>
  </si>
  <si>
    <t>耿梦瑶</t>
  </si>
  <si>
    <t>150510127</t>
  </si>
  <si>
    <t>张欣怡</t>
  </si>
  <si>
    <t>150510128</t>
  </si>
  <si>
    <t>周鑫怡</t>
  </si>
  <si>
    <t>150510129</t>
  </si>
  <si>
    <t>朱雯婧</t>
  </si>
  <si>
    <t>150510130</t>
  </si>
  <si>
    <t>周颖</t>
  </si>
  <si>
    <t>150510133</t>
  </si>
  <si>
    <t>刘克</t>
  </si>
  <si>
    <t>15应用艺术设计（少儿艺术）2</t>
  </si>
  <si>
    <t>150510201</t>
  </si>
  <si>
    <t>张丝惠</t>
  </si>
  <si>
    <t>150510202</t>
  </si>
  <si>
    <t>陆文媛</t>
  </si>
  <si>
    <t>150510203</t>
  </si>
  <si>
    <t>祝唯苇</t>
  </si>
  <si>
    <t>150510204</t>
  </si>
  <si>
    <t>葛嘉玲</t>
  </si>
  <si>
    <t>150510205</t>
  </si>
  <si>
    <t>苏颖</t>
  </si>
  <si>
    <t>150510207</t>
  </si>
  <si>
    <t>150510208</t>
  </si>
  <si>
    <t>夏洁雯</t>
  </si>
  <si>
    <t>150510209</t>
  </si>
  <si>
    <t>邵敏</t>
  </si>
  <si>
    <t>150510210</t>
  </si>
  <si>
    <t>陈卉婷</t>
  </si>
  <si>
    <t>150510211</t>
  </si>
  <si>
    <t>董乾悦</t>
  </si>
  <si>
    <t>150510212</t>
  </si>
  <si>
    <t>马悠娴</t>
  </si>
  <si>
    <t>150510213</t>
  </si>
  <si>
    <t>刘雪旎</t>
  </si>
  <si>
    <t>150510214</t>
  </si>
  <si>
    <t>施周姞</t>
  </si>
  <si>
    <t>150510215</t>
  </si>
  <si>
    <t>於瑛婷</t>
  </si>
  <si>
    <t>150510216</t>
  </si>
  <si>
    <t>吴琳</t>
  </si>
  <si>
    <t>150510217</t>
  </si>
  <si>
    <t>吴佳妮</t>
  </si>
  <si>
    <t>150510218</t>
  </si>
  <si>
    <t>奚雨婷</t>
  </si>
  <si>
    <t>150510219</t>
  </si>
  <si>
    <t>姚洁</t>
  </si>
  <si>
    <t>150510220</t>
  </si>
  <si>
    <t>王萍</t>
  </si>
  <si>
    <t>150510221</t>
  </si>
  <si>
    <t>徐慧萍</t>
  </si>
  <si>
    <t>150510222</t>
  </si>
  <si>
    <t>汪婷</t>
  </si>
  <si>
    <t>150510223</t>
  </si>
  <si>
    <t>沈文希</t>
  </si>
  <si>
    <t>150510224</t>
  </si>
  <si>
    <t>徐悦雯</t>
  </si>
  <si>
    <t>150510225</t>
  </si>
  <si>
    <t>杨佳怡</t>
  </si>
  <si>
    <t>150510226</t>
  </si>
  <si>
    <t>张诗旖</t>
  </si>
  <si>
    <t>150510227</t>
  </si>
  <si>
    <t>石思怡</t>
  </si>
  <si>
    <t>150510228</t>
  </si>
  <si>
    <t>盛贾颖</t>
  </si>
  <si>
    <t>150510229</t>
  </si>
  <si>
    <t>许丽芹</t>
  </si>
  <si>
    <t>150510230</t>
  </si>
  <si>
    <t>姚徐颖</t>
  </si>
  <si>
    <t>150510231</t>
  </si>
  <si>
    <t>沈轶君</t>
  </si>
  <si>
    <t>150510232</t>
  </si>
  <si>
    <t>沈逸琳</t>
  </si>
  <si>
    <t>150510233</t>
  </si>
  <si>
    <t>杨煜青</t>
  </si>
  <si>
    <t>150510234</t>
  </si>
  <si>
    <t>郑悦</t>
  </si>
  <si>
    <t>150510235</t>
  </si>
  <si>
    <t>张儒颉</t>
  </si>
  <si>
    <t>150510236</t>
  </si>
  <si>
    <t>陆宋昊</t>
  </si>
  <si>
    <t>150510237</t>
  </si>
  <si>
    <t>金聪</t>
  </si>
  <si>
    <t>15应用艺术设计（少儿艺术）3</t>
  </si>
  <si>
    <t>150510301</t>
  </si>
  <si>
    <t>张诗怡</t>
  </si>
  <si>
    <t>150510302</t>
  </si>
  <si>
    <t>周婷</t>
  </si>
  <si>
    <t>150510303</t>
  </si>
  <si>
    <t>周嘉雯</t>
  </si>
  <si>
    <t>150510304</t>
  </si>
  <si>
    <t>徐飞燕</t>
  </si>
  <si>
    <t>150510305</t>
  </si>
  <si>
    <t>150510306</t>
  </si>
  <si>
    <t>邹梦婷</t>
  </si>
  <si>
    <t>150510307</t>
  </si>
  <si>
    <t>戚顺盛</t>
  </si>
  <si>
    <t>150510308</t>
  </si>
  <si>
    <t>季洁</t>
  </si>
  <si>
    <t>150510309</t>
  </si>
  <si>
    <t>黄小珍</t>
  </si>
  <si>
    <t>150510310</t>
  </si>
  <si>
    <t>糜思佳</t>
  </si>
  <si>
    <t>150510311</t>
  </si>
  <si>
    <t>钱洁</t>
  </si>
  <si>
    <t>150510312</t>
  </si>
  <si>
    <t>姜悦</t>
  </si>
  <si>
    <t>150510313</t>
  </si>
  <si>
    <t>陆贇佳</t>
  </si>
  <si>
    <t>150510315</t>
  </si>
  <si>
    <t>陈茜</t>
  </si>
  <si>
    <t>150510316</t>
  </si>
  <si>
    <t>毛沁祎</t>
  </si>
  <si>
    <t>150510317</t>
  </si>
  <si>
    <t>闵頔</t>
  </si>
  <si>
    <t>150510318</t>
  </si>
  <si>
    <t>钱佳媛</t>
  </si>
  <si>
    <t>150510319</t>
  </si>
  <si>
    <t>高鸿逸</t>
  </si>
  <si>
    <t>150510320</t>
  </si>
  <si>
    <t>陆淑婷</t>
  </si>
  <si>
    <t>150510321</t>
  </si>
  <si>
    <t>刘海尔</t>
  </si>
  <si>
    <t>150510322</t>
  </si>
  <si>
    <t>刘仙梅</t>
  </si>
  <si>
    <t>150510323</t>
  </si>
  <si>
    <t>黄鑫燕</t>
  </si>
  <si>
    <t>150510324</t>
  </si>
  <si>
    <t>沈璐妍</t>
  </si>
  <si>
    <t>150510325</t>
  </si>
  <si>
    <t>胡召莉</t>
  </si>
  <si>
    <t>150510327</t>
  </si>
  <si>
    <t>龚筱迪</t>
  </si>
  <si>
    <t>150510328</t>
  </si>
  <si>
    <t>顾静雯</t>
  </si>
  <si>
    <t>150510329</t>
  </si>
  <si>
    <t>顾菁菁</t>
  </si>
  <si>
    <t>150510330</t>
  </si>
  <si>
    <t>叶铭</t>
  </si>
  <si>
    <t>150510331</t>
  </si>
  <si>
    <t>文浩东</t>
  </si>
  <si>
    <t>150510332</t>
  </si>
  <si>
    <t>孙欣童</t>
  </si>
  <si>
    <t>150510333</t>
  </si>
  <si>
    <t>陆宏亮</t>
  </si>
  <si>
    <t>150510334</t>
  </si>
  <si>
    <t>顾大任</t>
  </si>
  <si>
    <t>居住空间设计</t>
  </si>
  <si>
    <t>商业空间设计</t>
  </si>
  <si>
    <t>平面设计与制作实训</t>
  </si>
  <si>
    <t>15应用艺术设计（室内设计）1</t>
  </si>
  <si>
    <t>150508101</t>
  </si>
  <si>
    <t>熊浩然</t>
  </si>
  <si>
    <t>150508102</t>
  </si>
  <si>
    <t>陈倩</t>
  </si>
  <si>
    <t>150508103</t>
  </si>
  <si>
    <t>江迎</t>
  </si>
  <si>
    <t>150508104</t>
  </si>
  <si>
    <t>周尹斐</t>
  </si>
  <si>
    <t>150508105</t>
  </si>
  <si>
    <t>周晓雯</t>
  </si>
  <si>
    <t>150508106</t>
  </si>
  <si>
    <t>朱豪</t>
  </si>
  <si>
    <t>150508107</t>
  </si>
  <si>
    <t>贾正钰</t>
  </si>
  <si>
    <t>150508108</t>
  </si>
  <si>
    <t>丁佳芝</t>
  </si>
  <si>
    <t>150508109</t>
  </si>
  <si>
    <t>孟芝伶</t>
  </si>
  <si>
    <t>150508110</t>
  </si>
  <si>
    <t>黄纯艺</t>
  </si>
  <si>
    <t>150508111</t>
  </si>
  <si>
    <t>陈心怡</t>
  </si>
  <si>
    <t>150508112</t>
  </si>
  <si>
    <t>乔小雨</t>
  </si>
  <si>
    <t>150508113</t>
  </si>
  <si>
    <t>陈璐</t>
  </si>
  <si>
    <t>150508114</t>
  </si>
  <si>
    <t>邵诗佳</t>
  </si>
  <si>
    <t>150508115</t>
  </si>
  <si>
    <t>陈宥羽</t>
  </si>
  <si>
    <t>150508116</t>
  </si>
  <si>
    <t>李笑微</t>
  </si>
  <si>
    <t>150508117</t>
  </si>
  <si>
    <t>李方元</t>
  </si>
  <si>
    <t>150508118</t>
  </si>
  <si>
    <t>王尚伟</t>
  </si>
  <si>
    <t>150508119</t>
  </si>
  <si>
    <t>张硕</t>
  </si>
  <si>
    <t>150508121</t>
  </si>
  <si>
    <t>段磊</t>
  </si>
  <si>
    <t>150508122</t>
  </si>
  <si>
    <t>汤文麟</t>
  </si>
  <si>
    <t>150508123</t>
  </si>
  <si>
    <t>150508124</t>
  </si>
  <si>
    <t>罗涛</t>
  </si>
  <si>
    <t>150508125</t>
  </si>
  <si>
    <t>李祖平</t>
  </si>
  <si>
    <t>150508126</t>
  </si>
  <si>
    <t>陈宇</t>
  </si>
  <si>
    <t>150508129</t>
  </si>
  <si>
    <t>崔鑫</t>
  </si>
  <si>
    <t>150508131</t>
  </si>
  <si>
    <t>冯施恩</t>
  </si>
  <si>
    <t>150508132</t>
  </si>
  <si>
    <t>高鹏飞</t>
  </si>
  <si>
    <t>15应用艺术设计（室内设计）2</t>
  </si>
  <si>
    <t>150508201</t>
  </si>
  <si>
    <t>徐若兰</t>
  </si>
  <si>
    <t>150508202</t>
  </si>
  <si>
    <t>冯闽燕</t>
  </si>
  <si>
    <t>150508203</t>
  </si>
  <si>
    <t>吴悦</t>
  </si>
  <si>
    <t>150508204</t>
  </si>
  <si>
    <t>俞雪婷</t>
  </si>
  <si>
    <t>150508205</t>
  </si>
  <si>
    <t>赵雯怡</t>
  </si>
  <si>
    <t>150508206</t>
  </si>
  <si>
    <t>高瑞方</t>
  </si>
  <si>
    <t>150508207</t>
  </si>
  <si>
    <t>150508209</t>
  </si>
  <si>
    <t>孟媛卿</t>
  </si>
  <si>
    <t>150508210</t>
  </si>
  <si>
    <t>孙梦维</t>
  </si>
  <si>
    <t>150508212</t>
  </si>
  <si>
    <t>姜凯丽</t>
  </si>
  <si>
    <t>150508213</t>
  </si>
  <si>
    <t>刘佳丽</t>
  </si>
  <si>
    <t>150508214</t>
  </si>
  <si>
    <t>何芝灏</t>
  </si>
  <si>
    <t>150508215</t>
  </si>
  <si>
    <t>吴海树</t>
  </si>
  <si>
    <t>150508216</t>
  </si>
  <si>
    <t>党万方</t>
  </si>
  <si>
    <t>150508217</t>
  </si>
  <si>
    <t>凌欣宏</t>
  </si>
  <si>
    <t>150508218</t>
  </si>
  <si>
    <t>朱元晨</t>
  </si>
  <si>
    <t>150508219</t>
  </si>
  <si>
    <t>夏铭捷</t>
  </si>
  <si>
    <t>150508220</t>
  </si>
  <si>
    <t>陶超逸</t>
  </si>
  <si>
    <t>150508221</t>
  </si>
  <si>
    <t>潘沛</t>
  </si>
  <si>
    <t>150508222</t>
  </si>
  <si>
    <t>蒋家梁</t>
  </si>
  <si>
    <t>150508223</t>
  </si>
  <si>
    <t>孙毅</t>
  </si>
  <si>
    <t>150508224</t>
  </si>
  <si>
    <t>张学成</t>
  </si>
  <si>
    <t>150508225</t>
  </si>
  <si>
    <t>顾嘉琪</t>
  </si>
  <si>
    <t>150508226</t>
  </si>
  <si>
    <t>林资豪</t>
  </si>
  <si>
    <t>150508227</t>
  </si>
  <si>
    <t>沈臻宇</t>
  </si>
  <si>
    <t>150508228</t>
  </si>
  <si>
    <t>孙晓宇</t>
  </si>
  <si>
    <t>150508229</t>
  </si>
  <si>
    <t>钱程</t>
  </si>
  <si>
    <t>150508230</t>
  </si>
  <si>
    <t>陈子牛</t>
  </si>
  <si>
    <t>150508231</t>
  </si>
  <si>
    <t>瞿涛</t>
  </si>
  <si>
    <t>150508232</t>
  </si>
  <si>
    <t>张永亮</t>
  </si>
  <si>
    <t>15应用艺术设计（室内设计）3</t>
  </si>
  <si>
    <t>150508301</t>
  </si>
  <si>
    <t>张雨薇</t>
  </si>
  <si>
    <t>150508302</t>
  </si>
  <si>
    <t>150508303</t>
  </si>
  <si>
    <t>徐思琴</t>
  </si>
  <si>
    <t>150508304</t>
  </si>
  <si>
    <t>奚芸琪</t>
  </si>
  <si>
    <t>150508305</t>
  </si>
  <si>
    <t>陆晓音</t>
  </si>
  <si>
    <t>150508306</t>
  </si>
  <si>
    <t>周心悦</t>
  </si>
  <si>
    <t>150508308</t>
  </si>
  <si>
    <t>沈依</t>
  </si>
  <si>
    <t>150508309</t>
  </si>
  <si>
    <t>章婷</t>
  </si>
  <si>
    <t>150508310</t>
  </si>
  <si>
    <t>唐旦芬</t>
  </si>
  <si>
    <t>150508311</t>
  </si>
  <si>
    <t>何群惠</t>
  </si>
  <si>
    <t>150508312</t>
  </si>
  <si>
    <t>姚费</t>
  </si>
  <si>
    <t>150508313</t>
  </si>
  <si>
    <t>杨诗婷</t>
  </si>
  <si>
    <t>150508315</t>
  </si>
  <si>
    <t>高莉莉</t>
  </si>
  <si>
    <t>150508316</t>
  </si>
  <si>
    <t>严玮薇</t>
  </si>
  <si>
    <t>150508317</t>
  </si>
  <si>
    <t>周芸瑾</t>
  </si>
  <si>
    <t>150508318</t>
  </si>
  <si>
    <t>王政辉</t>
  </si>
  <si>
    <t>150508319</t>
  </si>
  <si>
    <t>钟旭骐</t>
  </si>
  <si>
    <t>150508320</t>
  </si>
  <si>
    <t>俞俊杰</t>
  </si>
  <si>
    <t>150508321</t>
  </si>
  <si>
    <t>张泽涛</t>
  </si>
  <si>
    <t>150508322</t>
  </si>
  <si>
    <t>章克浪</t>
  </si>
  <si>
    <t>150508323</t>
  </si>
  <si>
    <t>胡启旋</t>
  </si>
  <si>
    <t>150508325</t>
  </si>
  <si>
    <t>胡泽</t>
  </si>
  <si>
    <t>150508327</t>
  </si>
  <si>
    <t>孙浩敏</t>
  </si>
  <si>
    <t>150508328</t>
  </si>
  <si>
    <t>罗豪</t>
  </si>
  <si>
    <t>150508329</t>
  </si>
  <si>
    <t>周志男</t>
  </si>
  <si>
    <t>150508330</t>
  </si>
  <si>
    <t>薛孝军</t>
  </si>
  <si>
    <t>150508331</t>
  </si>
  <si>
    <t>曹人颉</t>
  </si>
  <si>
    <t>150508332</t>
  </si>
  <si>
    <t>周呈谚</t>
  </si>
  <si>
    <t>15应用艺术设计（室内设计）4</t>
  </si>
  <si>
    <t>150508401</t>
  </si>
  <si>
    <t>寇勤</t>
  </si>
  <si>
    <t>150508402</t>
  </si>
  <si>
    <t>李艳</t>
  </si>
  <si>
    <t>150508403</t>
  </si>
  <si>
    <t>李玮玲</t>
  </si>
  <si>
    <t>150508404</t>
  </si>
  <si>
    <t>李平</t>
  </si>
  <si>
    <t>150508405</t>
  </si>
  <si>
    <t>刘诗琪</t>
  </si>
  <si>
    <t>150508406</t>
  </si>
  <si>
    <t>徐文</t>
  </si>
  <si>
    <t>150508407</t>
  </si>
  <si>
    <t>马佩文</t>
  </si>
  <si>
    <t>150508408</t>
  </si>
  <si>
    <t>陈嘉怡</t>
  </si>
  <si>
    <t>150508409</t>
  </si>
  <si>
    <t>宋媛媛</t>
  </si>
  <si>
    <t>150508410</t>
  </si>
  <si>
    <t>徐敏霞</t>
  </si>
  <si>
    <t>150508411</t>
  </si>
  <si>
    <t>范雯洁</t>
  </si>
  <si>
    <t>150508412</t>
  </si>
  <si>
    <t>高莉蕙</t>
  </si>
  <si>
    <t>150508413</t>
  </si>
  <si>
    <t>蔡雯佳</t>
  </si>
  <si>
    <t>150508414</t>
  </si>
  <si>
    <t>王聪懿</t>
  </si>
  <si>
    <t>150508415</t>
  </si>
  <si>
    <t>王梦迪</t>
  </si>
  <si>
    <t>150508416</t>
  </si>
  <si>
    <t>姜玮</t>
  </si>
  <si>
    <t>150508417</t>
  </si>
  <si>
    <t>李家妍</t>
  </si>
  <si>
    <t>150508418</t>
  </si>
  <si>
    <t>郑贤纯</t>
  </si>
  <si>
    <t>150508420</t>
  </si>
  <si>
    <t>洪旭</t>
  </si>
  <si>
    <t>150508423</t>
  </si>
  <si>
    <t>150508424</t>
  </si>
  <si>
    <t>何欢辉</t>
  </si>
  <si>
    <t>150508425</t>
  </si>
  <si>
    <t>杨君杰</t>
  </si>
  <si>
    <t>150508426</t>
  </si>
  <si>
    <t>袁家豪</t>
  </si>
  <si>
    <t>150508427</t>
  </si>
  <si>
    <t>汪勇军</t>
  </si>
  <si>
    <t>150508428</t>
  </si>
  <si>
    <t>戴鹏飞</t>
  </si>
  <si>
    <t>150508429</t>
  </si>
  <si>
    <t>陆俊玮</t>
  </si>
  <si>
    <t>150508430</t>
  </si>
  <si>
    <t>何至超</t>
  </si>
  <si>
    <t>150508431</t>
  </si>
  <si>
    <t>严德成</t>
  </si>
  <si>
    <t>150508432</t>
  </si>
  <si>
    <t>吴麟杰</t>
  </si>
  <si>
    <t>150508433</t>
  </si>
  <si>
    <t>倪雨龙</t>
  </si>
  <si>
    <t>150508434</t>
  </si>
  <si>
    <t>梁亦尘</t>
  </si>
  <si>
    <t>150508435</t>
  </si>
  <si>
    <t>胡天豪</t>
  </si>
  <si>
    <t>室内设计</t>
  </si>
  <si>
    <t>130508143</t>
  </si>
  <si>
    <t>朱一楠</t>
  </si>
  <si>
    <t>15室内2</t>
  </si>
  <si>
    <t>130508205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</si>
</sst>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27" borderId="5" applyNumberFormat="0" applyAlignment="0" applyProtection="0">
      <alignment vertical="center"/>
    </xf>
    <xf numFmtId="0" fontId="16" fillId="27" borderId="3" applyNumberFormat="0" applyAlignment="0" applyProtection="0">
      <alignment vertical="center"/>
    </xf>
    <xf numFmtId="0" fontId="17" fillId="30" borderId="6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49" fontId="0" fillId="2" borderId="0" xfId="0" applyNumberFormat="1" applyFill="1">
      <alignment vertical="center"/>
    </xf>
    <xf numFmtId="0" fontId="1" fillId="2" borderId="0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104140</xdr:rowOff>
    </xdr:to>
    <xdr:sp>
      <xdr:nvSpPr>
        <xdr:cNvPr id="2" name="AutoShape 1" descr="*"/>
        <xdr:cNvSpPr>
          <a:spLocks noChangeAspect="1"/>
        </xdr:cNvSpPr>
      </xdr:nvSpPr>
      <xdr:spPr>
        <a:xfrm>
          <a:off x="4381500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104140</xdr:rowOff>
    </xdr:to>
    <xdr:sp>
      <xdr:nvSpPr>
        <xdr:cNvPr id="3" name="AutoShape 2" descr="*"/>
        <xdr:cNvSpPr>
          <a:spLocks noChangeAspect="1"/>
        </xdr:cNvSpPr>
      </xdr:nvSpPr>
      <xdr:spPr>
        <a:xfrm>
          <a:off x="4381500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104140</xdr:rowOff>
    </xdr:to>
    <xdr:sp>
      <xdr:nvSpPr>
        <xdr:cNvPr id="4" name="AutoShape 3" descr="*"/>
        <xdr:cNvSpPr>
          <a:spLocks noChangeAspect="1"/>
        </xdr:cNvSpPr>
      </xdr:nvSpPr>
      <xdr:spPr>
        <a:xfrm>
          <a:off x="4381500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104140</xdr:rowOff>
    </xdr:to>
    <xdr:sp>
      <xdr:nvSpPr>
        <xdr:cNvPr id="5" name="AutoShape 4" descr="*"/>
        <xdr:cNvSpPr>
          <a:spLocks noChangeAspect="1"/>
        </xdr:cNvSpPr>
      </xdr:nvSpPr>
      <xdr:spPr>
        <a:xfrm>
          <a:off x="4381500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46990</xdr:rowOff>
    </xdr:to>
    <xdr:sp>
      <xdr:nvSpPr>
        <xdr:cNvPr id="6" name="AutoShape 1" descr="*"/>
        <xdr:cNvSpPr>
          <a:spLocks noChangeAspect="1"/>
        </xdr:cNvSpPr>
      </xdr:nvSpPr>
      <xdr:spPr>
        <a:xfrm>
          <a:off x="4381500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46990</xdr:rowOff>
    </xdr:to>
    <xdr:sp>
      <xdr:nvSpPr>
        <xdr:cNvPr id="7" name="AutoShape 2" descr="*"/>
        <xdr:cNvSpPr>
          <a:spLocks noChangeAspect="1"/>
        </xdr:cNvSpPr>
      </xdr:nvSpPr>
      <xdr:spPr>
        <a:xfrm>
          <a:off x="4381500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46990</xdr:rowOff>
    </xdr:to>
    <xdr:sp>
      <xdr:nvSpPr>
        <xdr:cNvPr id="8" name="AutoShape 3" descr="*"/>
        <xdr:cNvSpPr>
          <a:spLocks noChangeAspect="1"/>
        </xdr:cNvSpPr>
      </xdr:nvSpPr>
      <xdr:spPr>
        <a:xfrm>
          <a:off x="4381500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104140</xdr:colOff>
      <xdr:row>0</xdr:row>
      <xdr:rowOff>46990</xdr:rowOff>
    </xdr:to>
    <xdr:sp>
      <xdr:nvSpPr>
        <xdr:cNvPr id="9" name="AutoShape 4" descr="*"/>
        <xdr:cNvSpPr>
          <a:spLocks noChangeAspect="1"/>
        </xdr:cNvSpPr>
      </xdr:nvSpPr>
      <xdr:spPr>
        <a:xfrm>
          <a:off x="4381500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3"/>
  <sheetViews>
    <sheetView topLeftCell="B88" workbookViewId="0">
      <selection activeCell="U17" sqref="U17"/>
    </sheetView>
  </sheetViews>
  <sheetFormatPr defaultColWidth="8" defaultRowHeight="13.5"/>
  <cols>
    <col min="1" max="1" width="4.625" style="4" customWidth="1"/>
    <col min="2" max="2" width="13.25" style="1" customWidth="1"/>
    <col min="3" max="3" width="12.25" style="1" customWidth="1"/>
    <col min="4" max="4" width="10.625" style="1" customWidth="1"/>
    <col min="5" max="5" width="9.25" style="1" customWidth="1"/>
    <col min="6" max="6" width="6.25" style="1" customWidth="1"/>
    <col min="7" max="8" width="3.875" style="14" customWidth="1"/>
    <col min="9" max="9" width="3.875" style="10" customWidth="1"/>
    <col min="10" max="11" width="3.875" style="14" customWidth="1"/>
    <col min="12" max="12" width="8.5" style="14" customWidth="1"/>
    <col min="13" max="13" width="5.75" style="14" customWidth="1"/>
    <col min="14" max="14" width="6.625" style="5" customWidth="1"/>
    <col min="15" max="15" width="8" style="5" customWidth="1"/>
    <col min="16" max="16" width="4.375" style="5" customWidth="1"/>
    <col min="17" max="17" width="4.375" style="14" customWidth="1"/>
    <col min="18" max="16384" width="8" style="1"/>
  </cols>
  <sheetData>
    <row r="1" ht="99.95" customHeight="1" spans="1:17">
      <c r="A1" s="4" t="s">
        <v>0</v>
      </c>
      <c r="B1" s="1" t="s">
        <v>1</v>
      </c>
      <c r="C1" s="1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" t="s">
        <v>13</v>
      </c>
      <c r="O1" s="5" t="s">
        <v>14</v>
      </c>
      <c r="P1" s="4" t="s">
        <v>12</v>
      </c>
      <c r="Q1" s="1" t="s">
        <v>15</v>
      </c>
    </row>
    <row r="2" spans="1:17">
      <c r="A2" s="4">
        <v>1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5">
        <v>45</v>
      </c>
      <c r="H2" s="14">
        <v>30</v>
      </c>
      <c r="I2" s="14">
        <v>42</v>
      </c>
      <c r="J2" s="14">
        <v>42</v>
      </c>
      <c r="K2" s="14">
        <f>SUM(G2:J2)</f>
        <v>159</v>
      </c>
      <c r="L2" s="14">
        <f>K2*0.85</f>
        <v>135.15</v>
      </c>
      <c r="M2" s="14">
        <f>L2</f>
        <v>135.15</v>
      </c>
      <c r="N2" s="5">
        <v>2.8</v>
      </c>
      <c r="O2" s="5">
        <v>38</v>
      </c>
      <c r="P2" s="4">
        <v>40.8</v>
      </c>
      <c r="Q2" s="1">
        <v>0</v>
      </c>
    </row>
    <row r="3" spans="1:17">
      <c r="A3" s="4">
        <v>2</v>
      </c>
      <c r="B3" s="1" t="s">
        <v>16</v>
      </c>
      <c r="C3" s="1" t="s">
        <v>17</v>
      </c>
      <c r="D3" s="1" t="s">
        <v>21</v>
      </c>
      <c r="E3" s="1" t="s">
        <v>22</v>
      </c>
      <c r="F3" s="1" t="s">
        <v>23</v>
      </c>
      <c r="G3" s="5">
        <v>45</v>
      </c>
      <c r="H3" s="14">
        <v>30</v>
      </c>
      <c r="I3" s="14">
        <v>42</v>
      </c>
      <c r="J3" s="14">
        <v>42</v>
      </c>
      <c r="K3" s="14">
        <f t="shared" ref="K3:K34" si="0">SUM(G3:J3)</f>
        <v>159</v>
      </c>
      <c r="L3" s="14">
        <f t="shared" ref="L3:L34" si="1">K3*0.85</f>
        <v>135.15</v>
      </c>
      <c r="M3" s="14">
        <f t="shared" ref="M3:M34" si="2">L3</f>
        <v>135.15</v>
      </c>
      <c r="N3" s="5">
        <v>2.8</v>
      </c>
      <c r="O3" s="5">
        <v>38</v>
      </c>
      <c r="P3" s="4">
        <v>40.8</v>
      </c>
      <c r="Q3" s="1">
        <v>110</v>
      </c>
    </row>
    <row r="4" spans="1:17">
      <c r="A4" s="4">
        <v>3</v>
      </c>
      <c r="B4" s="1" t="s">
        <v>16</v>
      </c>
      <c r="C4" s="1" t="s">
        <v>17</v>
      </c>
      <c r="D4" s="1" t="s">
        <v>24</v>
      </c>
      <c r="E4" s="1" t="s">
        <v>25</v>
      </c>
      <c r="F4" s="1" t="s">
        <v>26</v>
      </c>
      <c r="G4" s="5">
        <v>45</v>
      </c>
      <c r="H4" s="14">
        <v>30</v>
      </c>
      <c r="I4" s="14">
        <v>42</v>
      </c>
      <c r="J4" s="14">
        <v>42</v>
      </c>
      <c r="K4" s="14">
        <f t="shared" si="0"/>
        <v>159</v>
      </c>
      <c r="L4" s="14">
        <f t="shared" si="1"/>
        <v>135.15</v>
      </c>
      <c r="M4" s="14">
        <f t="shared" si="2"/>
        <v>135.15</v>
      </c>
      <c r="N4" s="5">
        <v>2.8</v>
      </c>
      <c r="O4" s="5">
        <v>38</v>
      </c>
      <c r="P4" s="4">
        <v>40.8</v>
      </c>
      <c r="Q4" s="14">
        <v>110</v>
      </c>
    </row>
    <row r="5" spans="1:17">
      <c r="A5" s="4">
        <v>4</v>
      </c>
      <c r="B5" s="1" t="s">
        <v>16</v>
      </c>
      <c r="C5" s="1" t="s">
        <v>17</v>
      </c>
      <c r="D5" s="1" t="s">
        <v>24</v>
      </c>
      <c r="E5" s="1" t="s">
        <v>27</v>
      </c>
      <c r="F5" s="1" t="s">
        <v>28</v>
      </c>
      <c r="G5" s="5">
        <v>45</v>
      </c>
      <c r="H5" s="14">
        <v>30</v>
      </c>
      <c r="I5" s="14">
        <v>42</v>
      </c>
      <c r="J5" s="14">
        <v>42</v>
      </c>
      <c r="K5" s="14">
        <f t="shared" si="0"/>
        <v>159</v>
      </c>
      <c r="L5" s="14">
        <f t="shared" si="1"/>
        <v>135.15</v>
      </c>
      <c r="M5" s="14">
        <f t="shared" si="2"/>
        <v>135.15</v>
      </c>
      <c r="N5" s="5">
        <v>2.8</v>
      </c>
      <c r="O5" s="5">
        <v>38</v>
      </c>
      <c r="P5" s="4">
        <v>40.8</v>
      </c>
      <c r="Q5" s="14">
        <v>110</v>
      </c>
    </row>
    <row r="6" spans="1:17">
      <c r="A6" s="4">
        <v>5</v>
      </c>
      <c r="B6" s="1" t="s">
        <v>16</v>
      </c>
      <c r="C6" s="1" t="s">
        <v>17</v>
      </c>
      <c r="D6" s="1" t="s">
        <v>24</v>
      </c>
      <c r="E6" s="1" t="s">
        <v>29</v>
      </c>
      <c r="F6" s="1" t="s">
        <v>30</v>
      </c>
      <c r="G6" s="5">
        <v>45</v>
      </c>
      <c r="H6" s="14">
        <v>30</v>
      </c>
      <c r="I6" s="14">
        <v>42</v>
      </c>
      <c r="J6" s="14">
        <v>42</v>
      </c>
      <c r="K6" s="14">
        <f t="shared" si="0"/>
        <v>159</v>
      </c>
      <c r="L6" s="14">
        <f t="shared" si="1"/>
        <v>135.15</v>
      </c>
      <c r="M6" s="14">
        <f t="shared" si="2"/>
        <v>135.15</v>
      </c>
      <c r="N6" s="5">
        <v>2.8</v>
      </c>
      <c r="O6" s="5">
        <v>38</v>
      </c>
      <c r="P6" s="4">
        <v>40.8</v>
      </c>
      <c r="Q6" s="14">
        <v>110</v>
      </c>
    </row>
    <row r="7" spans="1:17">
      <c r="A7" s="4">
        <v>6</v>
      </c>
      <c r="B7" s="1" t="s">
        <v>16</v>
      </c>
      <c r="C7" s="1" t="s">
        <v>17</v>
      </c>
      <c r="D7" s="1" t="s">
        <v>24</v>
      </c>
      <c r="E7" s="1" t="s">
        <v>31</v>
      </c>
      <c r="F7" s="1" t="s">
        <v>32</v>
      </c>
      <c r="G7" s="5">
        <v>45</v>
      </c>
      <c r="H7" s="14">
        <v>30</v>
      </c>
      <c r="I7" s="14">
        <v>42</v>
      </c>
      <c r="J7" s="14">
        <v>42</v>
      </c>
      <c r="K7" s="14">
        <f t="shared" si="0"/>
        <v>159</v>
      </c>
      <c r="L7" s="14">
        <f t="shared" si="1"/>
        <v>135.15</v>
      </c>
      <c r="M7" s="14">
        <f t="shared" si="2"/>
        <v>135.15</v>
      </c>
      <c r="N7" s="5">
        <v>2.8</v>
      </c>
      <c r="O7" s="5">
        <v>38</v>
      </c>
      <c r="P7" s="4">
        <v>40.8</v>
      </c>
      <c r="Q7" s="14">
        <v>110</v>
      </c>
    </row>
    <row r="8" spans="1:17">
      <c r="A8" s="4">
        <v>7</v>
      </c>
      <c r="B8" s="1" t="s">
        <v>16</v>
      </c>
      <c r="C8" s="1" t="s">
        <v>17</v>
      </c>
      <c r="D8" s="1" t="s">
        <v>24</v>
      </c>
      <c r="E8" s="1" t="s">
        <v>33</v>
      </c>
      <c r="F8" s="1" t="s">
        <v>34</v>
      </c>
      <c r="G8" s="5">
        <v>45</v>
      </c>
      <c r="H8" s="14">
        <v>30</v>
      </c>
      <c r="I8" s="14">
        <v>42</v>
      </c>
      <c r="J8" s="14">
        <v>42</v>
      </c>
      <c r="K8" s="14">
        <f t="shared" si="0"/>
        <v>159</v>
      </c>
      <c r="L8" s="14">
        <f t="shared" si="1"/>
        <v>135.15</v>
      </c>
      <c r="M8" s="14">
        <f t="shared" si="2"/>
        <v>135.15</v>
      </c>
      <c r="N8" s="5">
        <v>2.8</v>
      </c>
      <c r="O8" s="5">
        <v>38</v>
      </c>
      <c r="P8" s="4">
        <v>40.8</v>
      </c>
      <c r="Q8" s="14">
        <v>110</v>
      </c>
    </row>
    <row r="9" spans="1:17">
      <c r="A9" s="4">
        <v>8</v>
      </c>
      <c r="B9" s="1" t="s">
        <v>16</v>
      </c>
      <c r="C9" s="1" t="s">
        <v>17</v>
      </c>
      <c r="D9" s="1" t="s">
        <v>24</v>
      </c>
      <c r="E9" s="1" t="s">
        <v>35</v>
      </c>
      <c r="F9" s="1" t="s">
        <v>36</v>
      </c>
      <c r="G9" s="5">
        <v>45</v>
      </c>
      <c r="H9" s="14">
        <v>30</v>
      </c>
      <c r="I9" s="14">
        <v>42</v>
      </c>
      <c r="J9" s="14">
        <v>42</v>
      </c>
      <c r="K9" s="14">
        <f t="shared" si="0"/>
        <v>159</v>
      </c>
      <c r="L9" s="14">
        <f t="shared" si="1"/>
        <v>135.15</v>
      </c>
      <c r="M9" s="14">
        <f t="shared" si="2"/>
        <v>135.15</v>
      </c>
      <c r="N9" s="5">
        <v>2.8</v>
      </c>
      <c r="O9" s="5">
        <v>38</v>
      </c>
      <c r="P9" s="4">
        <v>40.8</v>
      </c>
      <c r="Q9" s="14">
        <v>110</v>
      </c>
    </row>
    <row r="10" spans="1:17">
      <c r="A10" s="4">
        <v>9</v>
      </c>
      <c r="B10" s="1" t="s">
        <v>16</v>
      </c>
      <c r="C10" s="1" t="s">
        <v>17</v>
      </c>
      <c r="D10" s="1" t="s">
        <v>24</v>
      </c>
      <c r="E10" s="1" t="s">
        <v>37</v>
      </c>
      <c r="F10" s="1" t="s">
        <v>38</v>
      </c>
      <c r="G10" s="5">
        <v>45</v>
      </c>
      <c r="H10" s="14">
        <v>30</v>
      </c>
      <c r="I10" s="14">
        <v>42</v>
      </c>
      <c r="J10" s="14">
        <v>42</v>
      </c>
      <c r="K10" s="14">
        <f t="shared" si="0"/>
        <v>159</v>
      </c>
      <c r="L10" s="14">
        <f t="shared" si="1"/>
        <v>135.15</v>
      </c>
      <c r="M10" s="14">
        <f t="shared" si="2"/>
        <v>135.15</v>
      </c>
      <c r="N10" s="5">
        <v>2.8</v>
      </c>
      <c r="O10" s="5">
        <v>38</v>
      </c>
      <c r="P10" s="4">
        <v>40.8</v>
      </c>
      <c r="Q10" s="14">
        <v>110</v>
      </c>
    </row>
    <row r="11" spans="1:17">
      <c r="A11" s="4">
        <v>10</v>
      </c>
      <c r="B11" s="1" t="s">
        <v>16</v>
      </c>
      <c r="C11" s="1" t="s">
        <v>17</v>
      </c>
      <c r="D11" s="1" t="s">
        <v>24</v>
      </c>
      <c r="E11" s="1" t="s">
        <v>39</v>
      </c>
      <c r="F11" s="1" t="s">
        <v>40</v>
      </c>
      <c r="G11" s="5">
        <v>45</v>
      </c>
      <c r="H11" s="14">
        <v>30</v>
      </c>
      <c r="I11" s="14">
        <v>42</v>
      </c>
      <c r="J11" s="14">
        <v>42</v>
      </c>
      <c r="K11" s="14">
        <f t="shared" si="0"/>
        <v>159</v>
      </c>
      <c r="L11" s="14">
        <f t="shared" si="1"/>
        <v>135.15</v>
      </c>
      <c r="M11" s="14">
        <f t="shared" si="2"/>
        <v>135.15</v>
      </c>
      <c r="N11" s="5">
        <v>2.8</v>
      </c>
      <c r="O11" s="5">
        <v>38</v>
      </c>
      <c r="P11" s="4">
        <v>40.8</v>
      </c>
      <c r="Q11" s="14">
        <v>110</v>
      </c>
    </row>
    <row r="12" spans="1:17">
      <c r="A12" s="4">
        <v>11</v>
      </c>
      <c r="B12" s="1" t="s">
        <v>16</v>
      </c>
      <c r="C12" s="1" t="s">
        <v>17</v>
      </c>
      <c r="D12" s="1" t="s">
        <v>24</v>
      </c>
      <c r="E12" s="1" t="s">
        <v>41</v>
      </c>
      <c r="F12" s="1" t="s">
        <v>42</v>
      </c>
      <c r="G12" s="5">
        <v>45</v>
      </c>
      <c r="H12" s="14">
        <v>30</v>
      </c>
      <c r="I12" s="14">
        <v>42</v>
      </c>
      <c r="J12" s="14">
        <v>42</v>
      </c>
      <c r="K12" s="14">
        <f t="shared" si="0"/>
        <v>159</v>
      </c>
      <c r="L12" s="14">
        <f t="shared" si="1"/>
        <v>135.15</v>
      </c>
      <c r="M12" s="14">
        <f t="shared" si="2"/>
        <v>135.15</v>
      </c>
      <c r="N12" s="5">
        <v>2.8</v>
      </c>
      <c r="O12" s="5">
        <v>38</v>
      </c>
      <c r="P12" s="4">
        <v>40.8</v>
      </c>
      <c r="Q12" s="14">
        <v>110</v>
      </c>
    </row>
    <row r="13" spans="1:17">
      <c r="A13" s="4">
        <v>12</v>
      </c>
      <c r="B13" s="1" t="s">
        <v>16</v>
      </c>
      <c r="C13" s="1" t="s">
        <v>17</v>
      </c>
      <c r="D13" s="1" t="s">
        <v>24</v>
      </c>
      <c r="E13" s="1" t="s">
        <v>43</v>
      </c>
      <c r="F13" s="1" t="s">
        <v>44</v>
      </c>
      <c r="G13" s="5">
        <v>45</v>
      </c>
      <c r="H13" s="14">
        <v>30</v>
      </c>
      <c r="I13" s="14">
        <v>42</v>
      </c>
      <c r="J13" s="14">
        <v>42</v>
      </c>
      <c r="K13" s="14">
        <f t="shared" si="0"/>
        <v>159</v>
      </c>
      <c r="L13" s="14">
        <f t="shared" si="1"/>
        <v>135.15</v>
      </c>
      <c r="M13" s="14">
        <f t="shared" si="2"/>
        <v>135.15</v>
      </c>
      <c r="N13" s="5">
        <v>2.8</v>
      </c>
      <c r="O13" s="5">
        <v>38</v>
      </c>
      <c r="P13" s="4">
        <v>40.8</v>
      </c>
      <c r="Q13" s="14">
        <v>110</v>
      </c>
    </row>
    <row r="14" spans="1:17">
      <c r="A14" s="4">
        <v>13</v>
      </c>
      <c r="B14" s="1" t="s">
        <v>16</v>
      </c>
      <c r="C14" s="1" t="s">
        <v>17</v>
      </c>
      <c r="D14" s="1" t="s">
        <v>24</v>
      </c>
      <c r="E14" s="1">
        <v>150308110</v>
      </c>
      <c r="F14" s="1" t="s">
        <v>45</v>
      </c>
      <c r="G14" s="5">
        <v>45</v>
      </c>
      <c r="H14" s="14">
        <v>30</v>
      </c>
      <c r="I14" s="14">
        <v>42</v>
      </c>
      <c r="J14" s="14">
        <v>42</v>
      </c>
      <c r="K14" s="14">
        <f t="shared" si="0"/>
        <v>159</v>
      </c>
      <c r="L14" s="14">
        <f t="shared" si="1"/>
        <v>135.15</v>
      </c>
      <c r="M14" s="14">
        <f t="shared" si="2"/>
        <v>135.15</v>
      </c>
      <c r="N14" s="5">
        <v>2.8</v>
      </c>
      <c r="O14" s="5">
        <v>38</v>
      </c>
      <c r="P14" s="4">
        <v>40.8</v>
      </c>
      <c r="Q14" s="14">
        <v>110</v>
      </c>
    </row>
    <row r="15" spans="1:17">
      <c r="A15" s="4">
        <v>14</v>
      </c>
      <c r="B15" s="1" t="s">
        <v>16</v>
      </c>
      <c r="C15" s="1" t="s">
        <v>17</v>
      </c>
      <c r="D15" s="1" t="s">
        <v>24</v>
      </c>
      <c r="E15" s="1" t="s">
        <v>46</v>
      </c>
      <c r="F15" s="1" t="s">
        <v>47</v>
      </c>
      <c r="G15" s="5">
        <v>45</v>
      </c>
      <c r="H15" s="14">
        <v>30</v>
      </c>
      <c r="I15" s="14">
        <v>42</v>
      </c>
      <c r="J15" s="14">
        <v>42</v>
      </c>
      <c r="K15" s="14">
        <f t="shared" si="0"/>
        <v>159</v>
      </c>
      <c r="L15" s="14">
        <f t="shared" si="1"/>
        <v>135.15</v>
      </c>
      <c r="M15" s="14">
        <f t="shared" si="2"/>
        <v>135.15</v>
      </c>
      <c r="N15" s="5">
        <v>2.8</v>
      </c>
      <c r="O15" s="5">
        <v>38</v>
      </c>
      <c r="P15" s="4">
        <v>40.8</v>
      </c>
      <c r="Q15" s="14">
        <v>110</v>
      </c>
    </row>
    <row r="16" spans="1:17">
      <c r="A16" s="4">
        <v>15</v>
      </c>
      <c r="B16" s="1" t="s">
        <v>16</v>
      </c>
      <c r="C16" s="1" t="s">
        <v>17</v>
      </c>
      <c r="D16" s="1" t="s">
        <v>24</v>
      </c>
      <c r="E16" s="1" t="s">
        <v>48</v>
      </c>
      <c r="F16" s="1" t="s">
        <v>49</v>
      </c>
      <c r="G16" s="5">
        <v>45</v>
      </c>
      <c r="H16" s="14">
        <v>30</v>
      </c>
      <c r="I16" s="14">
        <v>42</v>
      </c>
      <c r="J16" s="14">
        <v>42</v>
      </c>
      <c r="K16" s="14">
        <f t="shared" si="0"/>
        <v>159</v>
      </c>
      <c r="L16" s="14">
        <f t="shared" si="1"/>
        <v>135.15</v>
      </c>
      <c r="M16" s="14">
        <f t="shared" si="2"/>
        <v>135.15</v>
      </c>
      <c r="N16" s="5">
        <v>2.8</v>
      </c>
      <c r="O16" s="5">
        <v>38</v>
      </c>
      <c r="P16" s="4">
        <v>40.8</v>
      </c>
      <c r="Q16" s="14">
        <v>110</v>
      </c>
    </row>
    <row r="17" spans="1:17">
      <c r="A17" s="4">
        <v>16</v>
      </c>
      <c r="B17" s="1" t="s">
        <v>16</v>
      </c>
      <c r="C17" s="1" t="s">
        <v>17</v>
      </c>
      <c r="D17" s="1" t="s">
        <v>24</v>
      </c>
      <c r="E17" s="1" t="s">
        <v>50</v>
      </c>
      <c r="F17" s="1" t="s">
        <v>51</v>
      </c>
      <c r="G17" s="5">
        <v>45</v>
      </c>
      <c r="H17" s="14">
        <v>30</v>
      </c>
      <c r="I17" s="14">
        <v>42</v>
      </c>
      <c r="J17" s="14">
        <v>42</v>
      </c>
      <c r="K17" s="14">
        <f t="shared" si="0"/>
        <v>159</v>
      </c>
      <c r="L17" s="14">
        <f t="shared" si="1"/>
        <v>135.15</v>
      </c>
      <c r="M17" s="14">
        <f t="shared" si="2"/>
        <v>135.15</v>
      </c>
      <c r="N17" s="5">
        <v>2.8</v>
      </c>
      <c r="O17" s="5">
        <v>38</v>
      </c>
      <c r="P17" s="4">
        <v>40.8</v>
      </c>
      <c r="Q17" s="14">
        <v>110</v>
      </c>
    </row>
    <row r="18" spans="1:17">
      <c r="A18" s="4">
        <v>17</v>
      </c>
      <c r="B18" s="1" t="s">
        <v>16</v>
      </c>
      <c r="C18" s="1" t="s">
        <v>17</v>
      </c>
      <c r="D18" s="1" t="s">
        <v>24</v>
      </c>
      <c r="E18" s="1" t="s">
        <v>52</v>
      </c>
      <c r="F18" s="1" t="s">
        <v>53</v>
      </c>
      <c r="G18" s="5">
        <v>45</v>
      </c>
      <c r="H18" s="14">
        <v>30</v>
      </c>
      <c r="I18" s="14">
        <v>42</v>
      </c>
      <c r="J18" s="14">
        <v>42</v>
      </c>
      <c r="K18" s="14">
        <f t="shared" si="0"/>
        <v>159</v>
      </c>
      <c r="L18" s="14">
        <f t="shared" si="1"/>
        <v>135.15</v>
      </c>
      <c r="M18" s="14">
        <f t="shared" si="2"/>
        <v>135.15</v>
      </c>
      <c r="N18" s="5">
        <v>2.8</v>
      </c>
      <c r="O18" s="5">
        <v>38</v>
      </c>
      <c r="P18" s="4">
        <v>40.8</v>
      </c>
      <c r="Q18" s="14">
        <v>110</v>
      </c>
    </row>
    <row r="19" spans="1:17">
      <c r="A19" s="4">
        <v>18</v>
      </c>
      <c r="B19" s="1" t="s">
        <v>16</v>
      </c>
      <c r="C19" s="1" t="s">
        <v>17</v>
      </c>
      <c r="D19" s="1" t="s">
        <v>24</v>
      </c>
      <c r="E19" s="1" t="s">
        <v>54</v>
      </c>
      <c r="F19" s="1" t="s">
        <v>55</v>
      </c>
      <c r="G19" s="5">
        <v>45</v>
      </c>
      <c r="H19" s="14">
        <v>30</v>
      </c>
      <c r="I19" s="14">
        <v>42</v>
      </c>
      <c r="J19" s="14">
        <v>42</v>
      </c>
      <c r="K19" s="14">
        <f t="shared" si="0"/>
        <v>159</v>
      </c>
      <c r="L19" s="14">
        <f t="shared" si="1"/>
        <v>135.15</v>
      </c>
      <c r="M19" s="14">
        <f t="shared" si="2"/>
        <v>135.15</v>
      </c>
      <c r="N19" s="5">
        <v>2.8</v>
      </c>
      <c r="O19" s="5">
        <v>38</v>
      </c>
      <c r="P19" s="4">
        <v>40.8</v>
      </c>
      <c r="Q19" s="14">
        <v>110</v>
      </c>
    </row>
    <row r="20" spans="1:17">
      <c r="A20" s="4">
        <v>19</v>
      </c>
      <c r="B20" s="1" t="s">
        <v>16</v>
      </c>
      <c r="C20" s="1" t="s">
        <v>17</v>
      </c>
      <c r="D20" s="1" t="s">
        <v>24</v>
      </c>
      <c r="E20" s="1" t="s">
        <v>56</v>
      </c>
      <c r="F20" s="1" t="s">
        <v>57</v>
      </c>
      <c r="G20" s="5">
        <v>45</v>
      </c>
      <c r="H20" s="14">
        <v>30</v>
      </c>
      <c r="I20" s="14">
        <v>42</v>
      </c>
      <c r="J20" s="14">
        <v>42</v>
      </c>
      <c r="K20" s="14">
        <f t="shared" si="0"/>
        <v>159</v>
      </c>
      <c r="L20" s="14">
        <f t="shared" si="1"/>
        <v>135.15</v>
      </c>
      <c r="M20" s="14">
        <f t="shared" si="2"/>
        <v>135.15</v>
      </c>
      <c r="N20" s="5">
        <v>2.8</v>
      </c>
      <c r="O20" s="5">
        <v>38</v>
      </c>
      <c r="P20" s="4">
        <v>40.8</v>
      </c>
      <c r="Q20" s="14">
        <v>110</v>
      </c>
    </row>
    <row r="21" spans="1:17">
      <c r="A21" s="4">
        <v>20</v>
      </c>
      <c r="B21" s="1" t="s">
        <v>16</v>
      </c>
      <c r="C21" s="1" t="s">
        <v>17</v>
      </c>
      <c r="D21" s="1" t="s">
        <v>24</v>
      </c>
      <c r="E21" s="1" t="s">
        <v>58</v>
      </c>
      <c r="F21" s="1" t="s">
        <v>59</v>
      </c>
      <c r="G21" s="5">
        <v>45</v>
      </c>
      <c r="H21" s="14">
        <v>30</v>
      </c>
      <c r="I21" s="14">
        <v>42</v>
      </c>
      <c r="J21" s="14">
        <v>42</v>
      </c>
      <c r="K21" s="14">
        <f t="shared" si="0"/>
        <v>159</v>
      </c>
      <c r="L21" s="14">
        <f t="shared" si="1"/>
        <v>135.15</v>
      </c>
      <c r="M21" s="14">
        <f t="shared" si="2"/>
        <v>135.15</v>
      </c>
      <c r="N21" s="5">
        <v>2.8</v>
      </c>
      <c r="O21" s="5">
        <v>38</v>
      </c>
      <c r="P21" s="4">
        <v>40.8</v>
      </c>
      <c r="Q21" s="14">
        <v>110</v>
      </c>
    </row>
    <row r="22" spans="1:17">
      <c r="A22" s="4">
        <v>21</v>
      </c>
      <c r="B22" s="1" t="s">
        <v>16</v>
      </c>
      <c r="C22" s="1" t="s">
        <v>17</v>
      </c>
      <c r="D22" s="1" t="s">
        <v>24</v>
      </c>
      <c r="E22" s="1" t="s">
        <v>60</v>
      </c>
      <c r="F22" s="1" t="s">
        <v>61</v>
      </c>
      <c r="G22" s="5">
        <v>45</v>
      </c>
      <c r="H22" s="14">
        <v>30</v>
      </c>
      <c r="I22" s="14">
        <v>42</v>
      </c>
      <c r="J22" s="14">
        <v>42</v>
      </c>
      <c r="K22" s="14">
        <f t="shared" si="0"/>
        <v>159</v>
      </c>
      <c r="L22" s="14">
        <f t="shared" si="1"/>
        <v>135.15</v>
      </c>
      <c r="M22" s="14">
        <f t="shared" si="2"/>
        <v>135.15</v>
      </c>
      <c r="N22" s="5">
        <v>2.8</v>
      </c>
      <c r="O22" s="5">
        <v>38</v>
      </c>
      <c r="P22" s="4">
        <v>40.8</v>
      </c>
      <c r="Q22" s="14">
        <v>110</v>
      </c>
    </row>
    <row r="23" spans="1:17">
      <c r="A23" s="4">
        <v>22</v>
      </c>
      <c r="B23" s="1" t="s">
        <v>16</v>
      </c>
      <c r="C23" s="1" t="s">
        <v>17</v>
      </c>
      <c r="D23" s="1" t="s">
        <v>24</v>
      </c>
      <c r="E23" s="1" t="s">
        <v>62</v>
      </c>
      <c r="F23" s="1" t="s">
        <v>63</v>
      </c>
      <c r="G23" s="5">
        <v>45</v>
      </c>
      <c r="H23" s="14">
        <v>30</v>
      </c>
      <c r="I23" s="14">
        <v>42</v>
      </c>
      <c r="J23" s="14">
        <v>42</v>
      </c>
      <c r="K23" s="14">
        <f t="shared" si="0"/>
        <v>159</v>
      </c>
      <c r="L23" s="14">
        <f t="shared" si="1"/>
        <v>135.15</v>
      </c>
      <c r="M23" s="14">
        <f t="shared" si="2"/>
        <v>135.15</v>
      </c>
      <c r="N23" s="5">
        <v>2.8</v>
      </c>
      <c r="O23" s="5">
        <v>38</v>
      </c>
      <c r="P23" s="4">
        <v>40.8</v>
      </c>
      <c r="Q23" s="14">
        <v>110</v>
      </c>
    </row>
    <row r="24" spans="1:17">
      <c r="A24" s="4">
        <v>23</v>
      </c>
      <c r="B24" s="1" t="s">
        <v>16</v>
      </c>
      <c r="C24" s="1" t="s">
        <v>17</v>
      </c>
      <c r="D24" s="1" t="s">
        <v>24</v>
      </c>
      <c r="E24" s="1" t="s">
        <v>64</v>
      </c>
      <c r="F24" s="1" t="s">
        <v>65</v>
      </c>
      <c r="G24" s="5">
        <v>45</v>
      </c>
      <c r="H24" s="14">
        <v>30</v>
      </c>
      <c r="I24" s="14">
        <v>42</v>
      </c>
      <c r="J24" s="14">
        <v>42</v>
      </c>
      <c r="K24" s="14">
        <f t="shared" si="0"/>
        <v>159</v>
      </c>
      <c r="L24" s="14">
        <f t="shared" si="1"/>
        <v>135.15</v>
      </c>
      <c r="M24" s="14">
        <f t="shared" si="2"/>
        <v>135.15</v>
      </c>
      <c r="N24" s="5">
        <v>2.8</v>
      </c>
      <c r="O24" s="5">
        <v>38</v>
      </c>
      <c r="P24" s="4">
        <v>40.8</v>
      </c>
      <c r="Q24" s="14">
        <v>110</v>
      </c>
    </row>
    <row r="25" spans="1:17">
      <c r="A25" s="4">
        <v>24</v>
      </c>
      <c r="B25" s="1" t="s">
        <v>16</v>
      </c>
      <c r="C25" s="1" t="s">
        <v>17</v>
      </c>
      <c r="D25" s="1" t="s">
        <v>24</v>
      </c>
      <c r="E25" s="1" t="s">
        <v>66</v>
      </c>
      <c r="F25" s="1" t="s">
        <v>67</v>
      </c>
      <c r="G25" s="5">
        <v>45</v>
      </c>
      <c r="H25" s="14">
        <v>30</v>
      </c>
      <c r="I25" s="14">
        <v>42</v>
      </c>
      <c r="J25" s="14">
        <v>42</v>
      </c>
      <c r="K25" s="14">
        <f t="shared" si="0"/>
        <v>159</v>
      </c>
      <c r="L25" s="14">
        <f t="shared" si="1"/>
        <v>135.15</v>
      </c>
      <c r="M25" s="14">
        <f t="shared" si="2"/>
        <v>135.15</v>
      </c>
      <c r="N25" s="5">
        <v>2.8</v>
      </c>
      <c r="O25" s="5">
        <v>38</v>
      </c>
      <c r="P25" s="4">
        <v>40.8</v>
      </c>
      <c r="Q25" s="14">
        <v>110</v>
      </c>
    </row>
    <row r="26" spans="1:17">
      <c r="A26" s="4">
        <v>25</v>
      </c>
      <c r="B26" s="1" t="s">
        <v>16</v>
      </c>
      <c r="C26" s="1" t="s">
        <v>17</v>
      </c>
      <c r="D26" s="1" t="s">
        <v>24</v>
      </c>
      <c r="E26" s="1" t="s">
        <v>68</v>
      </c>
      <c r="F26" s="1" t="s">
        <v>69</v>
      </c>
      <c r="G26" s="5">
        <v>45</v>
      </c>
      <c r="H26" s="14">
        <v>30</v>
      </c>
      <c r="I26" s="14">
        <v>42</v>
      </c>
      <c r="J26" s="14">
        <v>42</v>
      </c>
      <c r="K26" s="14">
        <f t="shared" si="0"/>
        <v>159</v>
      </c>
      <c r="L26" s="14">
        <f t="shared" si="1"/>
        <v>135.15</v>
      </c>
      <c r="M26" s="14">
        <f t="shared" si="2"/>
        <v>135.15</v>
      </c>
      <c r="N26" s="5">
        <v>2.8</v>
      </c>
      <c r="O26" s="5">
        <v>38</v>
      </c>
      <c r="P26" s="4">
        <v>40.8</v>
      </c>
      <c r="Q26" s="14">
        <v>110</v>
      </c>
    </row>
    <row r="27" spans="1:17">
      <c r="A27" s="4">
        <v>26</v>
      </c>
      <c r="B27" s="1" t="s">
        <v>16</v>
      </c>
      <c r="C27" s="1" t="s">
        <v>17</v>
      </c>
      <c r="D27" s="1" t="s">
        <v>24</v>
      </c>
      <c r="E27" s="1" t="s">
        <v>70</v>
      </c>
      <c r="F27" s="1" t="s">
        <v>71</v>
      </c>
      <c r="G27" s="5">
        <v>45</v>
      </c>
      <c r="H27" s="14">
        <v>30</v>
      </c>
      <c r="I27" s="14">
        <v>42</v>
      </c>
      <c r="J27" s="14">
        <v>42</v>
      </c>
      <c r="K27" s="14">
        <f t="shared" si="0"/>
        <v>159</v>
      </c>
      <c r="L27" s="14">
        <f t="shared" si="1"/>
        <v>135.15</v>
      </c>
      <c r="M27" s="14">
        <f t="shared" si="2"/>
        <v>135.15</v>
      </c>
      <c r="N27" s="5">
        <v>2.8</v>
      </c>
      <c r="O27" s="5">
        <v>38</v>
      </c>
      <c r="P27" s="4">
        <v>40.8</v>
      </c>
      <c r="Q27" s="14">
        <v>110</v>
      </c>
    </row>
    <row r="28" spans="1:17">
      <c r="A28" s="4">
        <v>27</v>
      </c>
      <c r="B28" s="1" t="s">
        <v>16</v>
      </c>
      <c r="C28" s="1" t="s">
        <v>17</v>
      </c>
      <c r="D28" s="1" t="s">
        <v>24</v>
      </c>
      <c r="E28" s="1" t="s">
        <v>72</v>
      </c>
      <c r="F28" s="1" t="s">
        <v>73</v>
      </c>
      <c r="G28" s="5">
        <v>45</v>
      </c>
      <c r="H28" s="14">
        <v>30</v>
      </c>
      <c r="I28" s="14">
        <v>42</v>
      </c>
      <c r="J28" s="14">
        <v>42</v>
      </c>
      <c r="K28" s="14">
        <f t="shared" si="0"/>
        <v>159</v>
      </c>
      <c r="L28" s="14">
        <f t="shared" si="1"/>
        <v>135.15</v>
      </c>
      <c r="M28" s="14">
        <f t="shared" si="2"/>
        <v>135.15</v>
      </c>
      <c r="N28" s="5">
        <v>2.8</v>
      </c>
      <c r="O28" s="5">
        <v>38</v>
      </c>
      <c r="P28" s="4">
        <v>40.8</v>
      </c>
      <c r="Q28" s="14">
        <v>0</v>
      </c>
    </row>
    <row r="29" spans="1:17">
      <c r="A29" s="4">
        <v>28</v>
      </c>
      <c r="B29" s="1" t="s">
        <v>16</v>
      </c>
      <c r="C29" s="1" t="s">
        <v>17</v>
      </c>
      <c r="D29" s="1" t="s">
        <v>24</v>
      </c>
      <c r="E29" s="1" t="s">
        <v>74</v>
      </c>
      <c r="F29" s="1" t="s">
        <v>75</v>
      </c>
      <c r="G29" s="5">
        <v>45</v>
      </c>
      <c r="H29" s="14">
        <v>30</v>
      </c>
      <c r="I29" s="14">
        <v>42</v>
      </c>
      <c r="J29" s="14">
        <v>42</v>
      </c>
      <c r="K29" s="14">
        <f t="shared" si="0"/>
        <v>159</v>
      </c>
      <c r="L29" s="14">
        <f t="shared" si="1"/>
        <v>135.15</v>
      </c>
      <c r="M29" s="14">
        <f t="shared" si="2"/>
        <v>135.15</v>
      </c>
      <c r="N29" s="5">
        <v>2.8</v>
      </c>
      <c r="O29" s="5">
        <v>38</v>
      </c>
      <c r="P29" s="4">
        <v>40.8</v>
      </c>
      <c r="Q29" s="14">
        <v>110</v>
      </c>
    </row>
    <row r="30" spans="1:17">
      <c r="A30" s="4">
        <v>29</v>
      </c>
      <c r="B30" s="1" t="s">
        <v>16</v>
      </c>
      <c r="C30" s="1" t="s">
        <v>17</v>
      </c>
      <c r="D30" s="1" t="s">
        <v>24</v>
      </c>
      <c r="E30" s="1" t="s">
        <v>76</v>
      </c>
      <c r="F30" s="1" t="s">
        <v>77</v>
      </c>
      <c r="G30" s="5">
        <v>45</v>
      </c>
      <c r="H30" s="14">
        <v>30</v>
      </c>
      <c r="I30" s="14">
        <v>42</v>
      </c>
      <c r="J30" s="14">
        <v>42</v>
      </c>
      <c r="K30" s="14">
        <f t="shared" si="0"/>
        <v>159</v>
      </c>
      <c r="L30" s="14">
        <f t="shared" si="1"/>
        <v>135.15</v>
      </c>
      <c r="M30" s="14">
        <f t="shared" si="2"/>
        <v>135.15</v>
      </c>
      <c r="N30" s="5">
        <v>2.8</v>
      </c>
      <c r="O30" s="5">
        <v>38</v>
      </c>
      <c r="P30" s="4">
        <v>40.8</v>
      </c>
      <c r="Q30" s="14">
        <v>110</v>
      </c>
    </row>
    <row r="31" spans="1:17">
      <c r="A31" s="4">
        <v>30</v>
      </c>
      <c r="B31" s="1" t="s">
        <v>16</v>
      </c>
      <c r="C31" s="1" t="s">
        <v>17</v>
      </c>
      <c r="D31" s="1" t="s">
        <v>24</v>
      </c>
      <c r="E31" s="1" t="s">
        <v>78</v>
      </c>
      <c r="F31" s="1" t="s">
        <v>79</v>
      </c>
      <c r="G31" s="5">
        <v>45</v>
      </c>
      <c r="H31" s="14">
        <v>30</v>
      </c>
      <c r="I31" s="14">
        <v>42</v>
      </c>
      <c r="J31" s="14">
        <v>42</v>
      </c>
      <c r="K31" s="14">
        <f t="shared" si="0"/>
        <v>159</v>
      </c>
      <c r="L31" s="14">
        <f t="shared" si="1"/>
        <v>135.15</v>
      </c>
      <c r="M31" s="14">
        <f t="shared" si="2"/>
        <v>135.15</v>
      </c>
      <c r="N31" s="5">
        <v>2.8</v>
      </c>
      <c r="O31" s="5">
        <v>38</v>
      </c>
      <c r="P31" s="4">
        <v>40.8</v>
      </c>
      <c r="Q31" s="14">
        <v>110</v>
      </c>
    </row>
    <row r="32" spans="1:17">
      <c r="A32" s="4">
        <v>31</v>
      </c>
      <c r="B32" s="1" t="s">
        <v>16</v>
      </c>
      <c r="C32" s="1" t="s">
        <v>17</v>
      </c>
      <c r="D32" s="1" t="s">
        <v>24</v>
      </c>
      <c r="E32" s="1" t="s">
        <v>80</v>
      </c>
      <c r="F32" s="1" t="s">
        <v>81</v>
      </c>
      <c r="G32" s="5">
        <v>45</v>
      </c>
      <c r="H32" s="14">
        <v>30</v>
      </c>
      <c r="I32" s="14">
        <v>42</v>
      </c>
      <c r="J32" s="14">
        <v>42</v>
      </c>
      <c r="K32" s="14">
        <f t="shared" si="0"/>
        <v>159</v>
      </c>
      <c r="L32" s="14">
        <f t="shared" si="1"/>
        <v>135.15</v>
      </c>
      <c r="M32" s="14">
        <f t="shared" si="2"/>
        <v>135.15</v>
      </c>
      <c r="N32" s="5">
        <v>2.8</v>
      </c>
      <c r="O32" s="5">
        <v>38</v>
      </c>
      <c r="P32" s="4">
        <v>40.8</v>
      </c>
      <c r="Q32" s="14">
        <v>110</v>
      </c>
    </row>
    <row r="33" spans="1:17">
      <c r="A33" s="4">
        <v>32</v>
      </c>
      <c r="B33" s="1" t="s">
        <v>16</v>
      </c>
      <c r="C33" s="1" t="s">
        <v>17</v>
      </c>
      <c r="D33" s="1" t="s">
        <v>24</v>
      </c>
      <c r="E33" s="1" t="s">
        <v>82</v>
      </c>
      <c r="F33" s="1" t="s">
        <v>83</v>
      </c>
      <c r="G33" s="5">
        <v>45</v>
      </c>
      <c r="H33" s="14">
        <v>30</v>
      </c>
      <c r="I33" s="14">
        <v>42</v>
      </c>
      <c r="J33" s="14">
        <v>42</v>
      </c>
      <c r="K33" s="14">
        <f t="shared" si="0"/>
        <v>159</v>
      </c>
      <c r="L33" s="14">
        <f t="shared" si="1"/>
        <v>135.15</v>
      </c>
      <c r="M33" s="14">
        <f t="shared" si="2"/>
        <v>135.15</v>
      </c>
      <c r="N33" s="5">
        <v>2.8</v>
      </c>
      <c r="O33" s="5">
        <v>38</v>
      </c>
      <c r="P33" s="4">
        <v>40.8</v>
      </c>
      <c r="Q33" s="14">
        <v>110</v>
      </c>
    </row>
    <row r="34" spans="1:17">
      <c r="A34" s="4">
        <v>33</v>
      </c>
      <c r="B34" s="1" t="s">
        <v>16</v>
      </c>
      <c r="C34" s="1" t="s">
        <v>17</v>
      </c>
      <c r="D34" s="1" t="s">
        <v>24</v>
      </c>
      <c r="E34" s="1" t="s">
        <v>84</v>
      </c>
      <c r="F34" s="1" t="s">
        <v>85</v>
      </c>
      <c r="G34" s="5">
        <v>45</v>
      </c>
      <c r="H34" s="14">
        <v>30</v>
      </c>
      <c r="I34" s="14">
        <v>42</v>
      </c>
      <c r="J34" s="14">
        <v>42</v>
      </c>
      <c r="K34" s="14">
        <f t="shared" si="0"/>
        <v>159</v>
      </c>
      <c r="L34" s="14">
        <f t="shared" si="1"/>
        <v>135.15</v>
      </c>
      <c r="M34" s="14">
        <f t="shared" si="2"/>
        <v>135.15</v>
      </c>
      <c r="N34" s="5">
        <v>2.8</v>
      </c>
      <c r="O34" s="5">
        <v>38</v>
      </c>
      <c r="P34" s="4">
        <v>40.8</v>
      </c>
      <c r="Q34" s="14">
        <v>110</v>
      </c>
    </row>
    <row r="35" spans="1:17">
      <c r="A35" s="4">
        <v>34</v>
      </c>
      <c r="B35" s="1" t="s">
        <v>16</v>
      </c>
      <c r="C35" s="1" t="s">
        <v>17</v>
      </c>
      <c r="D35" s="1" t="s">
        <v>24</v>
      </c>
      <c r="E35" s="1" t="s">
        <v>86</v>
      </c>
      <c r="F35" s="1" t="s">
        <v>87</v>
      </c>
      <c r="G35" s="5">
        <v>45</v>
      </c>
      <c r="H35" s="14">
        <v>30</v>
      </c>
      <c r="I35" s="14">
        <v>42</v>
      </c>
      <c r="J35" s="14">
        <v>42</v>
      </c>
      <c r="K35" s="14">
        <f t="shared" ref="K35:K66" si="3">SUM(G35:J35)</f>
        <v>159</v>
      </c>
      <c r="L35" s="14">
        <f t="shared" ref="L35:L66" si="4">K35*0.85</f>
        <v>135.15</v>
      </c>
      <c r="M35" s="14">
        <f t="shared" ref="M35:M66" si="5">L35</f>
        <v>135.15</v>
      </c>
      <c r="N35" s="5">
        <v>2.8</v>
      </c>
      <c r="O35" s="5">
        <v>38</v>
      </c>
      <c r="P35" s="4">
        <v>40.8</v>
      </c>
      <c r="Q35" s="14">
        <v>110</v>
      </c>
    </row>
    <row r="36" spans="1:17">
      <c r="A36" s="4">
        <v>35</v>
      </c>
      <c r="B36" s="1" t="s">
        <v>16</v>
      </c>
      <c r="C36" s="1" t="s">
        <v>17</v>
      </c>
      <c r="D36" s="1" t="s">
        <v>24</v>
      </c>
      <c r="E36" s="1" t="s">
        <v>88</v>
      </c>
      <c r="F36" s="1" t="s">
        <v>89</v>
      </c>
      <c r="G36" s="5">
        <v>45</v>
      </c>
      <c r="H36" s="14">
        <v>30</v>
      </c>
      <c r="I36" s="14">
        <v>42</v>
      </c>
      <c r="J36" s="14">
        <v>42</v>
      </c>
      <c r="K36" s="14">
        <f t="shared" si="3"/>
        <v>159</v>
      </c>
      <c r="L36" s="14">
        <f t="shared" si="4"/>
        <v>135.15</v>
      </c>
      <c r="M36" s="14">
        <f t="shared" si="5"/>
        <v>135.15</v>
      </c>
      <c r="N36" s="5">
        <v>2.8</v>
      </c>
      <c r="O36" s="5">
        <v>38</v>
      </c>
      <c r="P36" s="4">
        <v>40.8</v>
      </c>
      <c r="Q36" s="14">
        <v>110</v>
      </c>
    </row>
    <row r="37" spans="1:17">
      <c r="A37" s="4">
        <v>36</v>
      </c>
      <c r="B37" s="1" t="s">
        <v>16</v>
      </c>
      <c r="C37" s="1" t="s">
        <v>17</v>
      </c>
      <c r="D37" s="1" t="s">
        <v>24</v>
      </c>
      <c r="E37" s="1" t="s">
        <v>90</v>
      </c>
      <c r="F37" s="1" t="s">
        <v>91</v>
      </c>
      <c r="G37" s="5">
        <v>45</v>
      </c>
      <c r="H37" s="14">
        <v>30</v>
      </c>
      <c r="I37" s="14">
        <v>42</v>
      </c>
      <c r="J37" s="14">
        <v>42</v>
      </c>
      <c r="K37" s="14">
        <f t="shared" si="3"/>
        <v>159</v>
      </c>
      <c r="L37" s="14">
        <f t="shared" si="4"/>
        <v>135.15</v>
      </c>
      <c r="M37" s="14">
        <f t="shared" si="5"/>
        <v>135.15</v>
      </c>
      <c r="N37" s="5">
        <v>2.8</v>
      </c>
      <c r="O37" s="5">
        <v>38</v>
      </c>
      <c r="P37" s="4">
        <v>40.8</v>
      </c>
      <c r="Q37" s="14">
        <v>110</v>
      </c>
    </row>
    <row r="38" spans="1:17">
      <c r="A38" s="4">
        <v>37</v>
      </c>
      <c r="B38" s="1" t="s">
        <v>16</v>
      </c>
      <c r="C38" s="1" t="s">
        <v>17</v>
      </c>
      <c r="D38" s="1" t="s">
        <v>24</v>
      </c>
      <c r="E38" s="1" t="s">
        <v>92</v>
      </c>
      <c r="F38" s="1" t="s">
        <v>93</v>
      </c>
      <c r="G38" s="5">
        <v>45</v>
      </c>
      <c r="H38" s="14">
        <v>30</v>
      </c>
      <c r="I38" s="14">
        <v>42</v>
      </c>
      <c r="J38" s="14">
        <v>42</v>
      </c>
      <c r="K38" s="14">
        <f t="shared" si="3"/>
        <v>159</v>
      </c>
      <c r="L38" s="14">
        <f t="shared" si="4"/>
        <v>135.15</v>
      </c>
      <c r="M38" s="14">
        <f t="shared" si="5"/>
        <v>135.15</v>
      </c>
      <c r="N38" s="5">
        <v>2.8</v>
      </c>
      <c r="O38" s="5">
        <v>38</v>
      </c>
      <c r="P38" s="4">
        <v>40.8</v>
      </c>
      <c r="Q38" s="14">
        <v>110</v>
      </c>
    </row>
    <row r="39" spans="1:17">
      <c r="A39" s="4">
        <v>38</v>
      </c>
      <c r="B39" s="1" t="s">
        <v>16</v>
      </c>
      <c r="C39" s="1" t="s">
        <v>17</v>
      </c>
      <c r="D39" s="1" t="s">
        <v>94</v>
      </c>
      <c r="E39" s="1" t="s">
        <v>95</v>
      </c>
      <c r="F39" s="1" t="s">
        <v>96</v>
      </c>
      <c r="G39" s="5">
        <v>45</v>
      </c>
      <c r="H39" s="14">
        <v>30</v>
      </c>
      <c r="I39" s="14">
        <v>42</v>
      </c>
      <c r="J39" s="14">
        <v>42</v>
      </c>
      <c r="K39" s="14">
        <f t="shared" si="3"/>
        <v>159</v>
      </c>
      <c r="L39" s="14">
        <f t="shared" si="4"/>
        <v>135.15</v>
      </c>
      <c r="M39" s="14">
        <f t="shared" si="5"/>
        <v>135.15</v>
      </c>
      <c r="N39" s="5">
        <v>2.8</v>
      </c>
      <c r="O39" s="5">
        <v>38</v>
      </c>
      <c r="P39" s="4">
        <v>40.8</v>
      </c>
      <c r="Q39" s="14">
        <v>110</v>
      </c>
    </row>
    <row r="40" spans="1:17">
      <c r="A40" s="4">
        <v>39</v>
      </c>
      <c r="B40" s="1" t="s">
        <v>16</v>
      </c>
      <c r="C40" s="1" t="s">
        <v>17</v>
      </c>
      <c r="D40" s="1" t="s">
        <v>94</v>
      </c>
      <c r="E40" s="1" t="s">
        <v>97</v>
      </c>
      <c r="F40" s="1" t="s">
        <v>98</v>
      </c>
      <c r="G40" s="5">
        <v>45</v>
      </c>
      <c r="H40" s="14">
        <v>30</v>
      </c>
      <c r="I40" s="14">
        <v>42</v>
      </c>
      <c r="J40" s="14">
        <v>42</v>
      </c>
      <c r="K40" s="14">
        <f t="shared" si="3"/>
        <v>159</v>
      </c>
      <c r="L40" s="14">
        <f t="shared" si="4"/>
        <v>135.15</v>
      </c>
      <c r="M40" s="14">
        <f t="shared" si="5"/>
        <v>135.15</v>
      </c>
      <c r="N40" s="5">
        <v>2.8</v>
      </c>
      <c r="O40" s="5">
        <v>38</v>
      </c>
      <c r="P40" s="4">
        <v>40.8</v>
      </c>
      <c r="Q40" s="14">
        <v>110</v>
      </c>
    </row>
    <row r="41" spans="1:17">
      <c r="A41" s="4">
        <v>40</v>
      </c>
      <c r="B41" s="1" t="s">
        <v>16</v>
      </c>
      <c r="C41" s="1" t="s">
        <v>17</v>
      </c>
      <c r="D41" s="1" t="s">
        <v>94</v>
      </c>
      <c r="E41" s="1" t="s">
        <v>99</v>
      </c>
      <c r="F41" s="1" t="s">
        <v>100</v>
      </c>
      <c r="G41" s="5">
        <v>45</v>
      </c>
      <c r="H41" s="14">
        <v>30</v>
      </c>
      <c r="I41" s="14">
        <v>42</v>
      </c>
      <c r="J41" s="14">
        <v>42</v>
      </c>
      <c r="K41" s="14">
        <f t="shared" si="3"/>
        <v>159</v>
      </c>
      <c r="L41" s="14">
        <f t="shared" si="4"/>
        <v>135.15</v>
      </c>
      <c r="M41" s="14">
        <f t="shared" si="5"/>
        <v>135.15</v>
      </c>
      <c r="N41" s="5">
        <v>2.8</v>
      </c>
      <c r="O41" s="5">
        <v>38</v>
      </c>
      <c r="P41" s="4">
        <v>40.8</v>
      </c>
      <c r="Q41" s="14">
        <v>110</v>
      </c>
    </row>
    <row r="42" spans="1:17">
      <c r="A42" s="4">
        <v>41</v>
      </c>
      <c r="B42" s="1" t="s">
        <v>16</v>
      </c>
      <c r="C42" s="1" t="s">
        <v>17</v>
      </c>
      <c r="D42" s="1" t="s">
        <v>94</v>
      </c>
      <c r="E42" s="1" t="s">
        <v>101</v>
      </c>
      <c r="F42" s="1" t="s">
        <v>102</v>
      </c>
      <c r="G42" s="5">
        <v>45</v>
      </c>
      <c r="H42" s="14">
        <v>30</v>
      </c>
      <c r="I42" s="14">
        <v>42</v>
      </c>
      <c r="J42" s="14">
        <v>42</v>
      </c>
      <c r="K42" s="14">
        <f t="shared" si="3"/>
        <v>159</v>
      </c>
      <c r="L42" s="14">
        <f t="shared" si="4"/>
        <v>135.15</v>
      </c>
      <c r="M42" s="14">
        <f t="shared" si="5"/>
        <v>135.15</v>
      </c>
      <c r="N42" s="5">
        <v>2.8</v>
      </c>
      <c r="O42" s="5">
        <v>38</v>
      </c>
      <c r="P42" s="4">
        <v>40.8</v>
      </c>
      <c r="Q42" s="14">
        <v>110</v>
      </c>
    </row>
    <row r="43" spans="1:17">
      <c r="A43" s="4">
        <v>42</v>
      </c>
      <c r="B43" s="1" t="s">
        <v>16</v>
      </c>
      <c r="C43" s="1" t="s">
        <v>17</v>
      </c>
      <c r="D43" s="1" t="s">
        <v>94</v>
      </c>
      <c r="E43" s="1" t="s">
        <v>103</v>
      </c>
      <c r="F43" s="1" t="s">
        <v>104</v>
      </c>
      <c r="G43" s="5">
        <v>45</v>
      </c>
      <c r="H43" s="14">
        <v>30</v>
      </c>
      <c r="I43" s="14">
        <v>42</v>
      </c>
      <c r="J43" s="14">
        <v>42</v>
      </c>
      <c r="K43" s="14">
        <f t="shared" si="3"/>
        <v>159</v>
      </c>
      <c r="L43" s="14">
        <f t="shared" si="4"/>
        <v>135.15</v>
      </c>
      <c r="M43" s="14">
        <f t="shared" si="5"/>
        <v>135.15</v>
      </c>
      <c r="N43" s="5">
        <v>2.8</v>
      </c>
      <c r="O43" s="5">
        <v>38</v>
      </c>
      <c r="P43" s="4">
        <v>40.8</v>
      </c>
      <c r="Q43" s="14">
        <v>110</v>
      </c>
    </row>
    <row r="44" spans="1:17">
      <c r="A44" s="4">
        <v>43</v>
      </c>
      <c r="B44" s="1" t="s">
        <v>16</v>
      </c>
      <c r="C44" s="1" t="s">
        <v>17</v>
      </c>
      <c r="D44" s="1" t="s">
        <v>94</v>
      </c>
      <c r="E44" s="1" t="s">
        <v>105</v>
      </c>
      <c r="F44" s="1" t="s">
        <v>106</v>
      </c>
      <c r="G44" s="5">
        <v>45</v>
      </c>
      <c r="H44" s="14">
        <v>30</v>
      </c>
      <c r="I44" s="14">
        <v>42</v>
      </c>
      <c r="J44" s="14">
        <v>42</v>
      </c>
      <c r="K44" s="14">
        <f t="shared" si="3"/>
        <v>159</v>
      </c>
      <c r="L44" s="14">
        <f t="shared" si="4"/>
        <v>135.15</v>
      </c>
      <c r="M44" s="14">
        <f t="shared" si="5"/>
        <v>135.15</v>
      </c>
      <c r="N44" s="5">
        <v>2.8</v>
      </c>
      <c r="O44" s="5">
        <v>38</v>
      </c>
      <c r="P44" s="4">
        <v>40.8</v>
      </c>
      <c r="Q44" s="14">
        <v>110</v>
      </c>
    </row>
    <row r="45" spans="1:17">
      <c r="A45" s="4">
        <v>44</v>
      </c>
      <c r="B45" s="1" t="s">
        <v>16</v>
      </c>
      <c r="C45" s="1" t="s">
        <v>17</v>
      </c>
      <c r="D45" s="1" t="s">
        <v>94</v>
      </c>
      <c r="E45" s="1" t="s">
        <v>107</v>
      </c>
      <c r="F45" s="1" t="s">
        <v>108</v>
      </c>
      <c r="G45" s="5">
        <v>45</v>
      </c>
      <c r="H45" s="14">
        <v>30</v>
      </c>
      <c r="I45" s="14">
        <v>42</v>
      </c>
      <c r="J45" s="14">
        <v>42</v>
      </c>
      <c r="K45" s="14">
        <f t="shared" si="3"/>
        <v>159</v>
      </c>
      <c r="L45" s="14">
        <f t="shared" si="4"/>
        <v>135.15</v>
      </c>
      <c r="M45" s="14">
        <f t="shared" si="5"/>
        <v>135.15</v>
      </c>
      <c r="N45" s="5">
        <v>2.8</v>
      </c>
      <c r="O45" s="5">
        <v>38</v>
      </c>
      <c r="P45" s="4">
        <v>40.8</v>
      </c>
      <c r="Q45" s="14">
        <v>110</v>
      </c>
    </row>
    <row r="46" spans="1:17">
      <c r="A46" s="4">
        <v>45</v>
      </c>
      <c r="B46" s="1" t="s">
        <v>16</v>
      </c>
      <c r="C46" s="1" t="s">
        <v>17</v>
      </c>
      <c r="D46" s="1" t="s">
        <v>94</v>
      </c>
      <c r="E46" s="1" t="s">
        <v>109</v>
      </c>
      <c r="F46" s="1" t="s">
        <v>110</v>
      </c>
      <c r="G46" s="5">
        <v>45</v>
      </c>
      <c r="H46" s="14">
        <v>30</v>
      </c>
      <c r="I46" s="14">
        <v>42</v>
      </c>
      <c r="J46" s="14">
        <v>42</v>
      </c>
      <c r="K46" s="14">
        <f t="shared" si="3"/>
        <v>159</v>
      </c>
      <c r="L46" s="14">
        <f t="shared" si="4"/>
        <v>135.15</v>
      </c>
      <c r="M46" s="14">
        <f t="shared" si="5"/>
        <v>135.15</v>
      </c>
      <c r="N46" s="5">
        <v>2.8</v>
      </c>
      <c r="O46" s="5">
        <v>38</v>
      </c>
      <c r="P46" s="4">
        <v>40.8</v>
      </c>
      <c r="Q46" s="14">
        <v>110</v>
      </c>
    </row>
    <row r="47" spans="1:17">
      <c r="A47" s="4">
        <v>46</v>
      </c>
      <c r="B47" s="1" t="s">
        <v>16</v>
      </c>
      <c r="C47" s="1" t="s">
        <v>17</v>
      </c>
      <c r="D47" s="1" t="s">
        <v>94</v>
      </c>
      <c r="E47" s="1" t="s">
        <v>111</v>
      </c>
      <c r="F47" s="1" t="s">
        <v>112</v>
      </c>
      <c r="G47" s="5">
        <v>45</v>
      </c>
      <c r="H47" s="14">
        <v>30</v>
      </c>
      <c r="I47" s="14">
        <v>42</v>
      </c>
      <c r="J47" s="14">
        <v>42</v>
      </c>
      <c r="K47" s="14">
        <f t="shared" si="3"/>
        <v>159</v>
      </c>
      <c r="L47" s="14">
        <f t="shared" si="4"/>
        <v>135.15</v>
      </c>
      <c r="M47" s="14">
        <f t="shared" si="5"/>
        <v>135.15</v>
      </c>
      <c r="N47" s="5">
        <v>2.8</v>
      </c>
      <c r="O47" s="5">
        <v>38</v>
      </c>
      <c r="P47" s="4">
        <v>40.8</v>
      </c>
      <c r="Q47" s="14">
        <v>110</v>
      </c>
    </row>
    <row r="48" spans="1:17">
      <c r="A48" s="4">
        <v>47</v>
      </c>
      <c r="B48" s="1" t="s">
        <v>16</v>
      </c>
      <c r="C48" s="1" t="s">
        <v>17</v>
      </c>
      <c r="D48" s="1" t="s">
        <v>94</v>
      </c>
      <c r="E48" s="1" t="s">
        <v>113</v>
      </c>
      <c r="F48" s="1" t="s">
        <v>114</v>
      </c>
      <c r="G48" s="5">
        <v>45</v>
      </c>
      <c r="H48" s="14">
        <v>30</v>
      </c>
      <c r="I48" s="14">
        <v>42</v>
      </c>
      <c r="J48" s="14">
        <v>42</v>
      </c>
      <c r="K48" s="14">
        <f t="shared" si="3"/>
        <v>159</v>
      </c>
      <c r="L48" s="14">
        <f t="shared" si="4"/>
        <v>135.15</v>
      </c>
      <c r="M48" s="14">
        <f t="shared" si="5"/>
        <v>135.15</v>
      </c>
      <c r="N48" s="5">
        <v>2.8</v>
      </c>
      <c r="O48" s="5">
        <v>38</v>
      </c>
      <c r="P48" s="4">
        <v>40.8</v>
      </c>
      <c r="Q48" s="14">
        <v>110</v>
      </c>
    </row>
    <row r="49" spans="1:17">
      <c r="A49" s="4">
        <v>48</v>
      </c>
      <c r="B49" s="1" t="s">
        <v>16</v>
      </c>
      <c r="C49" s="1" t="s">
        <v>17</v>
      </c>
      <c r="D49" s="1" t="s">
        <v>94</v>
      </c>
      <c r="E49" s="1" t="s">
        <v>115</v>
      </c>
      <c r="F49" s="1" t="s">
        <v>116</v>
      </c>
      <c r="G49" s="5">
        <v>45</v>
      </c>
      <c r="H49" s="14">
        <v>30</v>
      </c>
      <c r="I49" s="14">
        <v>42</v>
      </c>
      <c r="J49" s="14">
        <v>42</v>
      </c>
      <c r="K49" s="14">
        <f t="shared" si="3"/>
        <v>159</v>
      </c>
      <c r="L49" s="14">
        <f t="shared" si="4"/>
        <v>135.15</v>
      </c>
      <c r="M49" s="14">
        <f t="shared" si="5"/>
        <v>135.15</v>
      </c>
      <c r="N49" s="5">
        <v>2.8</v>
      </c>
      <c r="O49" s="5">
        <v>38</v>
      </c>
      <c r="P49" s="4">
        <v>40.8</v>
      </c>
      <c r="Q49" s="14">
        <v>110</v>
      </c>
    </row>
    <row r="50" spans="1:17">
      <c r="A50" s="4">
        <v>49</v>
      </c>
      <c r="B50" s="1" t="s">
        <v>16</v>
      </c>
      <c r="C50" s="1" t="s">
        <v>17</v>
      </c>
      <c r="D50" s="1" t="s">
        <v>94</v>
      </c>
      <c r="E50" s="1" t="s">
        <v>117</v>
      </c>
      <c r="F50" s="1" t="s">
        <v>118</v>
      </c>
      <c r="G50" s="5">
        <v>45</v>
      </c>
      <c r="H50" s="14">
        <v>30</v>
      </c>
      <c r="I50" s="14">
        <v>42</v>
      </c>
      <c r="J50" s="14">
        <v>42</v>
      </c>
      <c r="K50" s="14">
        <f t="shared" si="3"/>
        <v>159</v>
      </c>
      <c r="L50" s="14">
        <f t="shared" si="4"/>
        <v>135.15</v>
      </c>
      <c r="M50" s="14">
        <f t="shared" si="5"/>
        <v>135.15</v>
      </c>
      <c r="N50" s="5">
        <v>2.8</v>
      </c>
      <c r="O50" s="5">
        <v>38</v>
      </c>
      <c r="P50" s="4">
        <v>40.8</v>
      </c>
      <c r="Q50" s="14">
        <v>110</v>
      </c>
    </row>
    <row r="51" spans="1:17">
      <c r="A51" s="4">
        <v>50</v>
      </c>
      <c r="B51" s="1" t="s">
        <v>16</v>
      </c>
      <c r="C51" s="1" t="s">
        <v>17</v>
      </c>
      <c r="D51" s="1" t="s">
        <v>94</v>
      </c>
      <c r="E51" s="1" t="s">
        <v>119</v>
      </c>
      <c r="F51" s="1" t="s">
        <v>120</v>
      </c>
      <c r="G51" s="5">
        <v>45</v>
      </c>
      <c r="H51" s="14">
        <v>30</v>
      </c>
      <c r="I51" s="14">
        <v>42</v>
      </c>
      <c r="J51" s="14">
        <v>42</v>
      </c>
      <c r="K51" s="14">
        <f t="shared" si="3"/>
        <v>159</v>
      </c>
      <c r="L51" s="14">
        <f t="shared" si="4"/>
        <v>135.15</v>
      </c>
      <c r="M51" s="14">
        <f t="shared" si="5"/>
        <v>135.15</v>
      </c>
      <c r="N51" s="5">
        <v>2.8</v>
      </c>
      <c r="O51" s="5">
        <v>38</v>
      </c>
      <c r="P51" s="4">
        <v>40.8</v>
      </c>
      <c r="Q51" s="14">
        <v>110</v>
      </c>
    </row>
    <row r="52" spans="1:17">
      <c r="A52" s="4">
        <v>51</v>
      </c>
      <c r="B52" s="1" t="s">
        <v>16</v>
      </c>
      <c r="C52" s="1" t="s">
        <v>17</v>
      </c>
      <c r="D52" s="1" t="s">
        <v>94</v>
      </c>
      <c r="E52" s="1" t="s">
        <v>121</v>
      </c>
      <c r="F52" s="1" t="s">
        <v>122</v>
      </c>
      <c r="G52" s="5">
        <v>45</v>
      </c>
      <c r="H52" s="14">
        <v>30</v>
      </c>
      <c r="I52" s="14">
        <v>42</v>
      </c>
      <c r="J52" s="14">
        <v>42</v>
      </c>
      <c r="K52" s="14">
        <f t="shared" si="3"/>
        <v>159</v>
      </c>
      <c r="L52" s="14">
        <f t="shared" si="4"/>
        <v>135.15</v>
      </c>
      <c r="M52" s="14">
        <f t="shared" si="5"/>
        <v>135.15</v>
      </c>
      <c r="N52" s="5">
        <v>2.8</v>
      </c>
      <c r="O52" s="5">
        <v>38</v>
      </c>
      <c r="P52" s="4">
        <v>40.8</v>
      </c>
      <c r="Q52" s="14">
        <v>110</v>
      </c>
    </row>
    <row r="53" spans="1:17">
      <c r="A53" s="4">
        <v>52</v>
      </c>
      <c r="B53" s="1" t="s">
        <v>16</v>
      </c>
      <c r="C53" s="1" t="s">
        <v>17</v>
      </c>
      <c r="D53" s="1" t="s">
        <v>94</v>
      </c>
      <c r="E53" s="1" t="s">
        <v>123</v>
      </c>
      <c r="F53" s="1" t="s">
        <v>124</v>
      </c>
      <c r="G53" s="5">
        <v>45</v>
      </c>
      <c r="H53" s="14">
        <v>30</v>
      </c>
      <c r="I53" s="14">
        <v>42</v>
      </c>
      <c r="J53" s="14">
        <v>42</v>
      </c>
      <c r="K53" s="14">
        <f t="shared" si="3"/>
        <v>159</v>
      </c>
      <c r="L53" s="14">
        <f t="shared" si="4"/>
        <v>135.15</v>
      </c>
      <c r="M53" s="14">
        <f t="shared" si="5"/>
        <v>135.15</v>
      </c>
      <c r="N53" s="5">
        <v>2.8</v>
      </c>
      <c r="O53" s="5">
        <v>38</v>
      </c>
      <c r="P53" s="4">
        <v>40.8</v>
      </c>
      <c r="Q53" s="14">
        <v>110</v>
      </c>
    </row>
    <row r="54" spans="1:17">
      <c r="A54" s="4">
        <v>53</v>
      </c>
      <c r="B54" s="1" t="s">
        <v>16</v>
      </c>
      <c r="C54" s="1" t="s">
        <v>17</v>
      </c>
      <c r="D54" s="1" t="s">
        <v>94</v>
      </c>
      <c r="E54" s="1" t="s">
        <v>125</v>
      </c>
      <c r="F54" s="1" t="s">
        <v>126</v>
      </c>
      <c r="G54" s="5">
        <v>45</v>
      </c>
      <c r="H54" s="14">
        <v>30</v>
      </c>
      <c r="I54" s="14">
        <v>42</v>
      </c>
      <c r="J54" s="14">
        <v>42</v>
      </c>
      <c r="K54" s="14">
        <f t="shared" si="3"/>
        <v>159</v>
      </c>
      <c r="L54" s="14">
        <f t="shared" si="4"/>
        <v>135.15</v>
      </c>
      <c r="M54" s="14">
        <f t="shared" si="5"/>
        <v>135.15</v>
      </c>
      <c r="N54" s="5">
        <v>2.8</v>
      </c>
      <c r="O54" s="5">
        <v>38</v>
      </c>
      <c r="P54" s="4">
        <v>40.8</v>
      </c>
      <c r="Q54" s="14">
        <v>110</v>
      </c>
    </row>
    <row r="55" spans="1:17">
      <c r="A55" s="4">
        <v>54</v>
      </c>
      <c r="B55" s="1" t="s">
        <v>16</v>
      </c>
      <c r="C55" s="1" t="s">
        <v>17</v>
      </c>
      <c r="D55" s="1" t="s">
        <v>94</v>
      </c>
      <c r="E55" s="1" t="s">
        <v>127</v>
      </c>
      <c r="F55" s="1" t="s">
        <v>128</v>
      </c>
      <c r="G55" s="5">
        <v>45</v>
      </c>
      <c r="H55" s="14">
        <v>30</v>
      </c>
      <c r="I55" s="14">
        <v>42</v>
      </c>
      <c r="J55" s="14">
        <v>42</v>
      </c>
      <c r="K55" s="14">
        <f t="shared" si="3"/>
        <v>159</v>
      </c>
      <c r="L55" s="14">
        <f t="shared" si="4"/>
        <v>135.15</v>
      </c>
      <c r="M55" s="14">
        <f t="shared" si="5"/>
        <v>135.15</v>
      </c>
      <c r="N55" s="5">
        <v>2.8</v>
      </c>
      <c r="O55" s="5">
        <v>38</v>
      </c>
      <c r="P55" s="4">
        <v>40.8</v>
      </c>
      <c r="Q55" s="14">
        <v>110</v>
      </c>
    </row>
    <row r="56" spans="1:17">
      <c r="A56" s="4">
        <v>55</v>
      </c>
      <c r="B56" s="1" t="s">
        <v>16</v>
      </c>
      <c r="C56" s="1" t="s">
        <v>17</v>
      </c>
      <c r="D56" s="1" t="s">
        <v>94</v>
      </c>
      <c r="E56" s="1" t="s">
        <v>129</v>
      </c>
      <c r="F56" s="1" t="s">
        <v>130</v>
      </c>
      <c r="G56" s="5">
        <v>45</v>
      </c>
      <c r="H56" s="14">
        <v>30</v>
      </c>
      <c r="I56" s="14">
        <v>42</v>
      </c>
      <c r="J56" s="14">
        <v>42</v>
      </c>
      <c r="K56" s="14">
        <f t="shared" si="3"/>
        <v>159</v>
      </c>
      <c r="L56" s="14">
        <f t="shared" si="4"/>
        <v>135.15</v>
      </c>
      <c r="M56" s="14">
        <f t="shared" si="5"/>
        <v>135.15</v>
      </c>
      <c r="N56" s="5">
        <v>2.8</v>
      </c>
      <c r="O56" s="5">
        <v>38</v>
      </c>
      <c r="P56" s="4">
        <v>40.8</v>
      </c>
      <c r="Q56" s="14">
        <v>110</v>
      </c>
    </row>
    <row r="57" spans="1:17">
      <c r="A57" s="4">
        <v>56</v>
      </c>
      <c r="B57" s="1" t="s">
        <v>16</v>
      </c>
      <c r="C57" s="1" t="s">
        <v>17</v>
      </c>
      <c r="D57" s="1" t="s">
        <v>94</v>
      </c>
      <c r="E57" s="1" t="s">
        <v>131</v>
      </c>
      <c r="F57" s="1" t="s">
        <v>132</v>
      </c>
      <c r="G57" s="5">
        <v>45</v>
      </c>
      <c r="H57" s="14">
        <v>30</v>
      </c>
      <c r="I57" s="14">
        <v>42</v>
      </c>
      <c r="J57" s="14">
        <v>42</v>
      </c>
      <c r="K57" s="14">
        <f t="shared" si="3"/>
        <v>159</v>
      </c>
      <c r="L57" s="14">
        <f t="shared" si="4"/>
        <v>135.15</v>
      </c>
      <c r="M57" s="14">
        <f t="shared" si="5"/>
        <v>135.15</v>
      </c>
      <c r="N57" s="5">
        <v>2.8</v>
      </c>
      <c r="O57" s="5">
        <v>38</v>
      </c>
      <c r="P57" s="4">
        <v>40.8</v>
      </c>
      <c r="Q57" s="14">
        <v>110</v>
      </c>
    </row>
    <row r="58" spans="1:17">
      <c r="A58" s="4">
        <v>57</v>
      </c>
      <c r="B58" s="1" t="s">
        <v>16</v>
      </c>
      <c r="C58" s="1" t="s">
        <v>17</v>
      </c>
      <c r="D58" s="1" t="s">
        <v>94</v>
      </c>
      <c r="E58" s="1" t="s">
        <v>133</v>
      </c>
      <c r="F58" s="1" t="s">
        <v>134</v>
      </c>
      <c r="G58" s="5">
        <v>45</v>
      </c>
      <c r="H58" s="14">
        <v>30</v>
      </c>
      <c r="I58" s="14">
        <v>42</v>
      </c>
      <c r="J58" s="14">
        <v>42</v>
      </c>
      <c r="K58" s="14">
        <f t="shared" si="3"/>
        <v>159</v>
      </c>
      <c r="L58" s="14">
        <f t="shared" si="4"/>
        <v>135.15</v>
      </c>
      <c r="M58" s="14">
        <f t="shared" si="5"/>
        <v>135.15</v>
      </c>
      <c r="N58" s="5">
        <v>2.8</v>
      </c>
      <c r="O58" s="5">
        <v>38</v>
      </c>
      <c r="P58" s="4">
        <v>40.8</v>
      </c>
      <c r="Q58" s="14">
        <v>110</v>
      </c>
    </row>
    <row r="59" spans="1:17">
      <c r="A59" s="4">
        <v>58</v>
      </c>
      <c r="B59" s="1" t="s">
        <v>16</v>
      </c>
      <c r="C59" s="1" t="s">
        <v>17</v>
      </c>
      <c r="D59" s="1" t="s">
        <v>94</v>
      </c>
      <c r="E59" s="1" t="s">
        <v>135</v>
      </c>
      <c r="F59" s="1" t="s">
        <v>136</v>
      </c>
      <c r="G59" s="5">
        <v>45</v>
      </c>
      <c r="H59" s="14">
        <v>30</v>
      </c>
      <c r="I59" s="14">
        <v>42</v>
      </c>
      <c r="J59" s="14">
        <v>42</v>
      </c>
      <c r="K59" s="14">
        <f t="shared" si="3"/>
        <v>159</v>
      </c>
      <c r="L59" s="14">
        <f t="shared" si="4"/>
        <v>135.15</v>
      </c>
      <c r="M59" s="14">
        <f t="shared" si="5"/>
        <v>135.15</v>
      </c>
      <c r="N59" s="5">
        <v>2.8</v>
      </c>
      <c r="O59" s="5">
        <v>38</v>
      </c>
      <c r="P59" s="4">
        <v>40.8</v>
      </c>
      <c r="Q59" s="14">
        <v>110</v>
      </c>
    </row>
    <row r="60" spans="1:17">
      <c r="A60" s="4">
        <v>59</v>
      </c>
      <c r="B60" s="1" t="s">
        <v>16</v>
      </c>
      <c r="C60" s="1" t="s">
        <v>17</v>
      </c>
      <c r="D60" s="1" t="s">
        <v>94</v>
      </c>
      <c r="E60" s="1" t="s">
        <v>137</v>
      </c>
      <c r="F60" s="1" t="s">
        <v>138</v>
      </c>
      <c r="G60" s="5">
        <v>45</v>
      </c>
      <c r="H60" s="14">
        <v>30</v>
      </c>
      <c r="I60" s="14">
        <v>42</v>
      </c>
      <c r="J60" s="14">
        <v>42</v>
      </c>
      <c r="K60" s="14">
        <f t="shared" si="3"/>
        <v>159</v>
      </c>
      <c r="L60" s="14">
        <f t="shared" si="4"/>
        <v>135.15</v>
      </c>
      <c r="M60" s="14">
        <f t="shared" si="5"/>
        <v>135.15</v>
      </c>
      <c r="N60" s="5">
        <v>2.8</v>
      </c>
      <c r="O60" s="5">
        <v>38</v>
      </c>
      <c r="P60" s="4">
        <v>40.8</v>
      </c>
      <c r="Q60" s="14">
        <v>110</v>
      </c>
    </row>
    <row r="61" spans="1:17">
      <c r="A61" s="4">
        <v>60</v>
      </c>
      <c r="B61" s="1" t="s">
        <v>16</v>
      </c>
      <c r="C61" s="1" t="s">
        <v>17</v>
      </c>
      <c r="D61" s="1" t="s">
        <v>94</v>
      </c>
      <c r="E61" s="1" t="s">
        <v>139</v>
      </c>
      <c r="F61" s="1" t="s">
        <v>140</v>
      </c>
      <c r="G61" s="5">
        <v>45</v>
      </c>
      <c r="H61" s="14">
        <v>30</v>
      </c>
      <c r="I61" s="14">
        <v>42</v>
      </c>
      <c r="J61" s="14">
        <v>42</v>
      </c>
      <c r="K61" s="14">
        <f t="shared" si="3"/>
        <v>159</v>
      </c>
      <c r="L61" s="14">
        <f t="shared" si="4"/>
        <v>135.15</v>
      </c>
      <c r="M61" s="14">
        <f t="shared" si="5"/>
        <v>135.15</v>
      </c>
      <c r="N61" s="5">
        <v>2.8</v>
      </c>
      <c r="O61" s="5">
        <v>38</v>
      </c>
      <c r="P61" s="4">
        <v>40.8</v>
      </c>
      <c r="Q61" s="14">
        <v>110</v>
      </c>
    </row>
    <row r="62" spans="1:17">
      <c r="A62" s="4">
        <v>61</v>
      </c>
      <c r="B62" s="1" t="s">
        <v>16</v>
      </c>
      <c r="C62" s="1" t="s">
        <v>17</v>
      </c>
      <c r="D62" s="1" t="s">
        <v>94</v>
      </c>
      <c r="E62" s="1" t="s">
        <v>141</v>
      </c>
      <c r="F62" s="1" t="s">
        <v>142</v>
      </c>
      <c r="G62" s="5">
        <v>45</v>
      </c>
      <c r="H62" s="14">
        <v>30</v>
      </c>
      <c r="I62" s="14">
        <v>42</v>
      </c>
      <c r="J62" s="14">
        <v>42</v>
      </c>
      <c r="K62" s="14">
        <f t="shared" si="3"/>
        <v>159</v>
      </c>
      <c r="L62" s="14">
        <f t="shared" si="4"/>
        <v>135.15</v>
      </c>
      <c r="M62" s="14">
        <f t="shared" si="5"/>
        <v>135.15</v>
      </c>
      <c r="N62" s="5">
        <v>2.8</v>
      </c>
      <c r="O62" s="5">
        <v>38</v>
      </c>
      <c r="P62" s="4">
        <v>40.8</v>
      </c>
      <c r="Q62" s="14">
        <v>110</v>
      </c>
    </row>
    <row r="63" spans="1:17">
      <c r="A63" s="4">
        <v>62</v>
      </c>
      <c r="B63" s="1" t="s">
        <v>16</v>
      </c>
      <c r="C63" s="1" t="s">
        <v>17</v>
      </c>
      <c r="D63" s="1" t="s">
        <v>94</v>
      </c>
      <c r="E63" s="1" t="s">
        <v>143</v>
      </c>
      <c r="F63" s="1" t="s">
        <v>144</v>
      </c>
      <c r="G63" s="5">
        <v>45</v>
      </c>
      <c r="H63" s="14">
        <v>30</v>
      </c>
      <c r="I63" s="14">
        <v>42</v>
      </c>
      <c r="J63" s="14">
        <v>42</v>
      </c>
      <c r="K63" s="14">
        <f t="shared" si="3"/>
        <v>159</v>
      </c>
      <c r="L63" s="14">
        <f t="shared" si="4"/>
        <v>135.15</v>
      </c>
      <c r="M63" s="14">
        <f t="shared" si="5"/>
        <v>135.15</v>
      </c>
      <c r="N63" s="5">
        <v>2.8</v>
      </c>
      <c r="O63" s="5">
        <v>38</v>
      </c>
      <c r="P63" s="4">
        <v>40.8</v>
      </c>
      <c r="Q63" s="14">
        <v>110</v>
      </c>
    </row>
    <row r="64" spans="1:17">
      <c r="A64" s="4">
        <v>63</v>
      </c>
      <c r="B64" s="1" t="s">
        <v>16</v>
      </c>
      <c r="C64" s="1" t="s">
        <v>17</v>
      </c>
      <c r="D64" s="1" t="s">
        <v>94</v>
      </c>
      <c r="E64" s="1" t="s">
        <v>145</v>
      </c>
      <c r="F64" s="1" t="s">
        <v>146</v>
      </c>
      <c r="G64" s="5">
        <v>45</v>
      </c>
      <c r="H64" s="14">
        <v>30</v>
      </c>
      <c r="I64" s="14">
        <v>42</v>
      </c>
      <c r="J64" s="14">
        <v>42</v>
      </c>
      <c r="K64" s="14">
        <f t="shared" si="3"/>
        <v>159</v>
      </c>
      <c r="L64" s="14">
        <f t="shared" si="4"/>
        <v>135.15</v>
      </c>
      <c r="M64" s="14">
        <f t="shared" si="5"/>
        <v>135.15</v>
      </c>
      <c r="N64" s="5">
        <v>2.8</v>
      </c>
      <c r="O64" s="5">
        <v>38</v>
      </c>
      <c r="P64" s="4">
        <v>40.8</v>
      </c>
      <c r="Q64" s="14">
        <v>110</v>
      </c>
    </row>
    <row r="65" spans="1:17">
      <c r="A65" s="4">
        <v>64</v>
      </c>
      <c r="B65" s="1" t="s">
        <v>16</v>
      </c>
      <c r="C65" s="1" t="s">
        <v>17</v>
      </c>
      <c r="D65" s="1" t="s">
        <v>94</v>
      </c>
      <c r="E65" s="1" t="s">
        <v>147</v>
      </c>
      <c r="F65" s="1" t="s">
        <v>148</v>
      </c>
      <c r="G65" s="5">
        <v>45</v>
      </c>
      <c r="H65" s="14">
        <v>30</v>
      </c>
      <c r="I65" s="14">
        <v>42</v>
      </c>
      <c r="J65" s="14">
        <v>42</v>
      </c>
      <c r="K65" s="14">
        <f t="shared" si="3"/>
        <v>159</v>
      </c>
      <c r="L65" s="14">
        <f t="shared" si="4"/>
        <v>135.15</v>
      </c>
      <c r="M65" s="14">
        <f t="shared" si="5"/>
        <v>135.15</v>
      </c>
      <c r="N65" s="5">
        <v>2.8</v>
      </c>
      <c r="O65" s="5">
        <v>38</v>
      </c>
      <c r="P65" s="4">
        <v>40.8</v>
      </c>
      <c r="Q65" s="14">
        <v>110</v>
      </c>
    </row>
    <row r="66" spans="1:17">
      <c r="A66" s="4">
        <v>65</v>
      </c>
      <c r="B66" s="1" t="s">
        <v>16</v>
      </c>
      <c r="C66" s="1" t="s">
        <v>17</v>
      </c>
      <c r="D66" s="1" t="s">
        <v>94</v>
      </c>
      <c r="E66" s="1" t="s">
        <v>149</v>
      </c>
      <c r="F66" s="1" t="s">
        <v>150</v>
      </c>
      <c r="G66" s="5">
        <v>45</v>
      </c>
      <c r="H66" s="14">
        <v>30</v>
      </c>
      <c r="I66" s="14">
        <v>42</v>
      </c>
      <c r="J66" s="14">
        <v>42</v>
      </c>
      <c r="K66" s="14">
        <f t="shared" si="3"/>
        <v>159</v>
      </c>
      <c r="L66" s="14">
        <f t="shared" si="4"/>
        <v>135.15</v>
      </c>
      <c r="M66" s="14">
        <f t="shared" si="5"/>
        <v>135.15</v>
      </c>
      <c r="N66" s="5">
        <v>2.8</v>
      </c>
      <c r="O66" s="5">
        <v>38</v>
      </c>
      <c r="P66" s="4">
        <v>40.8</v>
      </c>
      <c r="Q66" s="14">
        <v>110</v>
      </c>
    </row>
    <row r="67" spans="1:17">
      <c r="A67" s="4">
        <v>66</v>
      </c>
      <c r="B67" s="1" t="s">
        <v>16</v>
      </c>
      <c r="C67" s="1" t="s">
        <v>17</v>
      </c>
      <c r="D67" s="1" t="s">
        <v>94</v>
      </c>
      <c r="E67" s="1" t="s">
        <v>151</v>
      </c>
      <c r="F67" s="1" t="s">
        <v>152</v>
      </c>
      <c r="G67" s="5">
        <v>45</v>
      </c>
      <c r="H67" s="14">
        <v>30</v>
      </c>
      <c r="I67" s="14">
        <v>42</v>
      </c>
      <c r="J67" s="14">
        <v>42</v>
      </c>
      <c r="K67" s="14">
        <f t="shared" ref="K67:K113" si="6">SUM(G67:J67)</f>
        <v>159</v>
      </c>
      <c r="L67" s="14">
        <f t="shared" ref="L67:L113" si="7">K67*0.85</f>
        <v>135.15</v>
      </c>
      <c r="M67" s="14">
        <f t="shared" ref="M67:M113" si="8">L67</f>
        <v>135.15</v>
      </c>
      <c r="N67" s="5">
        <v>2.8</v>
      </c>
      <c r="O67" s="5">
        <v>38</v>
      </c>
      <c r="P67" s="4">
        <v>40.8</v>
      </c>
      <c r="Q67" s="14">
        <v>110</v>
      </c>
    </row>
    <row r="68" spans="1:17">
      <c r="A68" s="4">
        <v>67</v>
      </c>
      <c r="B68" s="1" t="s">
        <v>16</v>
      </c>
      <c r="C68" s="1" t="s">
        <v>17</v>
      </c>
      <c r="D68" s="1" t="s">
        <v>94</v>
      </c>
      <c r="E68" s="1" t="s">
        <v>153</v>
      </c>
      <c r="F68" s="1" t="s">
        <v>154</v>
      </c>
      <c r="G68" s="5">
        <v>45</v>
      </c>
      <c r="H68" s="14">
        <v>30</v>
      </c>
      <c r="I68" s="14">
        <v>42</v>
      </c>
      <c r="J68" s="14">
        <v>42</v>
      </c>
      <c r="K68" s="14">
        <f t="shared" si="6"/>
        <v>159</v>
      </c>
      <c r="L68" s="14">
        <f t="shared" si="7"/>
        <v>135.15</v>
      </c>
      <c r="M68" s="14">
        <f t="shared" si="8"/>
        <v>135.15</v>
      </c>
      <c r="N68" s="5">
        <v>2.8</v>
      </c>
      <c r="O68" s="5">
        <v>38</v>
      </c>
      <c r="P68" s="4">
        <v>40.8</v>
      </c>
      <c r="Q68" s="14">
        <v>110</v>
      </c>
    </row>
    <row r="69" spans="1:17">
      <c r="A69" s="4">
        <v>68</v>
      </c>
      <c r="B69" s="1" t="s">
        <v>16</v>
      </c>
      <c r="C69" s="1" t="s">
        <v>17</v>
      </c>
      <c r="D69" s="1" t="s">
        <v>94</v>
      </c>
      <c r="E69" s="1" t="s">
        <v>155</v>
      </c>
      <c r="F69" s="1" t="s">
        <v>156</v>
      </c>
      <c r="G69" s="5">
        <v>45</v>
      </c>
      <c r="H69" s="14">
        <v>30</v>
      </c>
      <c r="I69" s="14">
        <v>42</v>
      </c>
      <c r="J69" s="14">
        <v>42</v>
      </c>
      <c r="K69" s="14">
        <f t="shared" si="6"/>
        <v>159</v>
      </c>
      <c r="L69" s="14">
        <f t="shared" si="7"/>
        <v>135.15</v>
      </c>
      <c r="M69" s="14">
        <f t="shared" si="8"/>
        <v>135.15</v>
      </c>
      <c r="N69" s="5">
        <v>2.8</v>
      </c>
      <c r="O69" s="5">
        <v>38</v>
      </c>
      <c r="P69" s="4">
        <v>40.8</v>
      </c>
      <c r="Q69" s="14">
        <v>110</v>
      </c>
    </row>
    <row r="70" spans="1:17">
      <c r="A70" s="4">
        <v>69</v>
      </c>
      <c r="B70" s="1" t="s">
        <v>16</v>
      </c>
      <c r="C70" s="1" t="s">
        <v>17</v>
      </c>
      <c r="D70" s="1" t="s">
        <v>94</v>
      </c>
      <c r="E70" s="1" t="s">
        <v>157</v>
      </c>
      <c r="F70" s="1" t="s">
        <v>158</v>
      </c>
      <c r="G70" s="5">
        <v>45</v>
      </c>
      <c r="H70" s="14">
        <v>30</v>
      </c>
      <c r="I70" s="14">
        <v>42</v>
      </c>
      <c r="J70" s="14">
        <v>42</v>
      </c>
      <c r="K70" s="14">
        <f t="shared" si="6"/>
        <v>159</v>
      </c>
      <c r="L70" s="14">
        <f t="shared" si="7"/>
        <v>135.15</v>
      </c>
      <c r="M70" s="14">
        <f t="shared" si="8"/>
        <v>135.15</v>
      </c>
      <c r="N70" s="5">
        <v>2.8</v>
      </c>
      <c r="O70" s="5">
        <v>38</v>
      </c>
      <c r="P70" s="4">
        <v>40.8</v>
      </c>
      <c r="Q70" s="14">
        <v>110</v>
      </c>
    </row>
    <row r="71" spans="1:17">
      <c r="A71" s="4">
        <v>70</v>
      </c>
      <c r="B71" s="1" t="s">
        <v>16</v>
      </c>
      <c r="C71" s="1" t="s">
        <v>17</v>
      </c>
      <c r="D71" s="1" t="s">
        <v>94</v>
      </c>
      <c r="E71" s="1" t="s">
        <v>159</v>
      </c>
      <c r="F71" s="1" t="s">
        <v>160</v>
      </c>
      <c r="G71" s="5">
        <v>45</v>
      </c>
      <c r="H71" s="14">
        <v>30</v>
      </c>
      <c r="I71" s="14">
        <v>42</v>
      </c>
      <c r="J71" s="14">
        <v>42</v>
      </c>
      <c r="K71" s="14">
        <f t="shared" si="6"/>
        <v>159</v>
      </c>
      <c r="L71" s="14">
        <f t="shared" si="7"/>
        <v>135.15</v>
      </c>
      <c r="M71" s="14">
        <f t="shared" si="8"/>
        <v>135.15</v>
      </c>
      <c r="N71" s="5">
        <v>2.8</v>
      </c>
      <c r="O71" s="5">
        <v>38</v>
      </c>
      <c r="P71" s="4">
        <v>40.8</v>
      </c>
      <c r="Q71" s="14">
        <v>110</v>
      </c>
    </row>
    <row r="72" spans="1:17">
      <c r="A72" s="4">
        <v>71</v>
      </c>
      <c r="B72" s="1" t="s">
        <v>16</v>
      </c>
      <c r="C72" s="1" t="s">
        <v>17</v>
      </c>
      <c r="D72" s="1" t="s">
        <v>94</v>
      </c>
      <c r="E72" s="1" t="s">
        <v>161</v>
      </c>
      <c r="F72" s="1" t="s">
        <v>162</v>
      </c>
      <c r="G72" s="5">
        <v>45</v>
      </c>
      <c r="H72" s="14">
        <v>30</v>
      </c>
      <c r="I72" s="14">
        <v>42</v>
      </c>
      <c r="J72" s="14">
        <v>42</v>
      </c>
      <c r="K72" s="14">
        <f t="shared" si="6"/>
        <v>159</v>
      </c>
      <c r="L72" s="14">
        <f t="shared" si="7"/>
        <v>135.15</v>
      </c>
      <c r="M72" s="14">
        <f t="shared" si="8"/>
        <v>135.15</v>
      </c>
      <c r="N72" s="5">
        <v>2.8</v>
      </c>
      <c r="O72" s="5">
        <v>38</v>
      </c>
      <c r="P72" s="4">
        <v>40.8</v>
      </c>
      <c r="Q72" s="14">
        <v>110</v>
      </c>
    </row>
    <row r="73" spans="1:17">
      <c r="A73" s="4">
        <v>72</v>
      </c>
      <c r="B73" s="1" t="s">
        <v>16</v>
      </c>
      <c r="C73" s="1" t="s">
        <v>17</v>
      </c>
      <c r="D73" s="1" t="s">
        <v>94</v>
      </c>
      <c r="E73" s="1" t="s">
        <v>163</v>
      </c>
      <c r="F73" s="1" t="s">
        <v>164</v>
      </c>
      <c r="G73" s="5">
        <v>45</v>
      </c>
      <c r="H73" s="14">
        <v>30</v>
      </c>
      <c r="I73" s="14">
        <v>42</v>
      </c>
      <c r="J73" s="14">
        <v>42</v>
      </c>
      <c r="K73" s="14">
        <f t="shared" si="6"/>
        <v>159</v>
      </c>
      <c r="L73" s="14">
        <f t="shared" si="7"/>
        <v>135.15</v>
      </c>
      <c r="M73" s="14">
        <f t="shared" si="8"/>
        <v>135.15</v>
      </c>
      <c r="N73" s="5">
        <v>2.8</v>
      </c>
      <c r="O73" s="5">
        <v>38</v>
      </c>
      <c r="P73" s="4">
        <v>40.8</v>
      </c>
      <c r="Q73" s="14">
        <v>110</v>
      </c>
    </row>
    <row r="74" spans="1:17">
      <c r="A74" s="4">
        <v>73</v>
      </c>
      <c r="B74" s="1" t="s">
        <v>16</v>
      </c>
      <c r="C74" s="1" t="s">
        <v>17</v>
      </c>
      <c r="D74" s="1" t="s">
        <v>165</v>
      </c>
      <c r="E74" s="1" t="s">
        <v>166</v>
      </c>
      <c r="F74" s="1" t="s">
        <v>167</v>
      </c>
      <c r="G74" s="5">
        <v>45</v>
      </c>
      <c r="H74" s="14">
        <v>30</v>
      </c>
      <c r="I74" s="14">
        <v>42</v>
      </c>
      <c r="J74" s="14">
        <v>42</v>
      </c>
      <c r="K74" s="14">
        <f t="shared" si="6"/>
        <v>159</v>
      </c>
      <c r="L74" s="14">
        <f t="shared" si="7"/>
        <v>135.15</v>
      </c>
      <c r="M74" s="14">
        <f t="shared" si="8"/>
        <v>135.15</v>
      </c>
      <c r="N74" s="5">
        <v>2.8</v>
      </c>
      <c r="O74" s="5">
        <v>38</v>
      </c>
      <c r="P74" s="4">
        <v>40.8</v>
      </c>
      <c r="Q74" s="14">
        <v>110</v>
      </c>
    </row>
    <row r="75" spans="1:17">
      <c r="A75" s="4">
        <v>74</v>
      </c>
      <c r="B75" s="1" t="s">
        <v>16</v>
      </c>
      <c r="C75" s="1" t="s">
        <v>17</v>
      </c>
      <c r="D75" s="1" t="s">
        <v>165</v>
      </c>
      <c r="E75" s="1" t="s">
        <v>168</v>
      </c>
      <c r="F75" s="1" t="s">
        <v>169</v>
      </c>
      <c r="G75" s="5">
        <v>45</v>
      </c>
      <c r="H75" s="14">
        <v>30</v>
      </c>
      <c r="I75" s="14">
        <v>42</v>
      </c>
      <c r="J75" s="14">
        <v>42</v>
      </c>
      <c r="K75" s="14">
        <f t="shared" si="6"/>
        <v>159</v>
      </c>
      <c r="L75" s="14">
        <f t="shared" si="7"/>
        <v>135.15</v>
      </c>
      <c r="M75" s="14">
        <f t="shared" si="8"/>
        <v>135.15</v>
      </c>
      <c r="N75" s="5">
        <v>2.8</v>
      </c>
      <c r="O75" s="5">
        <v>38</v>
      </c>
      <c r="P75" s="4">
        <v>40.8</v>
      </c>
      <c r="Q75" s="14">
        <v>110</v>
      </c>
    </row>
    <row r="76" spans="1:17">
      <c r="A76" s="4">
        <v>75</v>
      </c>
      <c r="B76" s="1" t="s">
        <v>16</v>
      </c>
      <c r="C76" s="1" t="s">
        <v>17</v>
      </c>
      <c r="D76" s="1" t="s">
        <v>165</v>
      </c>
      <c r="E76" s="1" t="s">
        <v>170</v>
      </c>
      <c r="F76" s="1" t="s">
        <v>171</v>
      </c>
      <c r="G76" s="5">
        <v>45</v>
      </c>
      <c r="H76" s="14">
        <v>30</v>
      </c>
      <c r="I76" s="14">
        <v>42</v>
      </c>
      <c r="J76" s="14">
        <v>42</v>
      </c>
      <c r="K76" s="14">
        <f t="shared" si="6"/>
        <v>159</v>
      </c>
      <c r="L76" s="14">
        <f t="shared" si="7"/>
        <v>135.15</v>
      </c>
      <c r="M76" s="14">
        <f t="shared" si="8"/>
        <v>135.15</v>
      </c>
      <c r="N76" s="5">
        <v>2.8</v>
      </c>
      <c r="O76" s="5">
        <v>38</v>
      </c>
      <c r="P76" s="4">
        <v>40.8</v>
      </c>
      <c r="Q76" s="14">
        <v>110</v>
      </c>
    </row>
    <row r="77" spans="1:17">
      <c r="A77" s="4">
        <v>76</v>
      </c>
      <c r="B77" s="1" t="s">
        <v>16</v>
      </c>
      <c r="C77" s="1" t="s">
        <v>17</v>
      </c>
      <c r="D77" s="1" t="s">
        <v>165</v>
      </c>
      <c r="E77" s="1" t="s">
        <v>172</v>
      </c>
      <c r="F77" s="1" t="s">
        <v>173</v>
      </c>
      <c r="G77" s="5">
        <v>45</v>
      </c>
      <c r="H77" s="14">
        <v>30</v>
      </c>
      <c r="I77" s="14">
        <v>42</v>
      </c>
      <c r="J77" s="14">
        <v>42</v>
      </c>
      <c r="K77" s="14">
        <f t="shared" si="6"/>
        <v>159</v>
      </c>
      <c r="L77" s="14">
        <f t="shared" si="7"/>
        <v>135.15</v>
      </c>
      <c r="M77" s="14">
        <f t="shared" si="8"/>
        <v>135.15</v>
      </c>
      <c r="N77" s="5">
        <v>2.8</v>
      </c>
      <c r="O77" s="5">
        <v>38</v>
      </c>
      <c r="P77" s="4">
        <v>40.8</v>
      </c>
      <c r="Q77" s="14">
        <v>110</v>
      </c>
    </row>
    <row r="78" spans="1:17">
      <c r="A78" s="4">
        <v>77</v>
      </c>
      <c r="B78" s="1" t="s">
        <v>16</v>
      </c>
      <c r="C78" s="1" t="s">
        <v>17</v>
      </c>
      <c r="D78" s="1" t="s">
        <v>165</v>
      </c>
      <c r="E78" s="1" t="s">
        <v>174</v>
      </c>
      <c r="F78" s="1" t="s">
        <v>175</v>
      </c>
      <c r="G78" s="5">
        <v>45</v>
      </c>
      <c r="H78" s="14">
        <v>30</v>
      </c>
      <c r="I78" s="14">
        <v>42</v>
      </c>
      <c r="J78" s="14">
        <v>42</v>
      </c>
      <c r="K78" s="14">
        <f t="shared" si="6"/>
        <v>159</v>
      </c>
      <c r="L78" s="14">
        <f t="shared" si="7"/>
        <v>135.15</v>
      </c>
      <c r="M78" s="14">
        <f t="shared" si="8"/>
        <v>135.15</v>
      </c>
      <c r="N78" s="5">
        <v>2.8</v>
      </c>
      <c r="O78" s="5">
        <v>38</v>
      </c>
      <c r="P78" s="4">
        <v>40.8</v>
      </c>
      <c r="Q78" s="14">
        <v>110</v>
      </c>
    </row>
    <row r="79" spans="1:17">
      <c r="A79" s="4">
        <v>78</v>
      </c>
      <c r="B79" s="1" t="s">
        <v>16</v>
      </c>
      <c r="C79" s="1" t="s">
        <v>17</v>
      </c>
      <c r="D79" s="1" t="s">
        <v>165</v>
      </c>
      <c r="E79" s="1" t="s">
        <v>176</v>
      </c>
      <c r="F79" s="1" t="s">
        <v>177</v>
      </c>
      <c r="G79" s="5">
        <v>45</v>
      </c>
      <c r="H79" s="14">
        <v>30</v>
      </c>
      <c r="I79" s="14">
        <v>42</v>
      </c>
      <c r="J79" s="14">
        <v>42</v>
      </c>
      <c r="K79" s="14">
        <f t="shared" si="6"/>
        <v>159</v>
      </c>
      <c r="L79" s="14">
        <f t="shared" si="7"/>
        <v>135.15</v>
      </c>
      <c r="M79" s="14">
        <f t="shared" si="8"/>
        <v>135.15</v>
      </c>
      <c r="N79" s="5">
        <v>2.8</v>
      </c>
      <c r="O79" s="5">
        <v>38</v>
      </c>
      <c r="P79" s="4">
        <v>40.8</v>
      </c>
      <c r="Q79" s="14">
        <v>110</v>
      </c>
    </row>
    <row r="80" spans="1:17">
      <c r="A80" s="4">
        <v>79</v>
      </c>
      <c r="B80" s="1" t="s">
        <v>16</v>
      </c>
      <c r="C80" s="1" t="s">
        <v>17</v>
      </c>
      <c r="D80" s="1" t="s">
        <v>165</v>
      </c>
      <c r="E80" s="1" t="s">
        <v>178</v>
      </c>
      <c r="F80" s="1" t="s">
        <v>179</v>
      </c>
      <c r="G80" s="5">
        <v>45</v>
      </c>
      <c r="H80" s="14">
        <v>30</v>
      </c>
      <c r="I80" s="14">
        <v>42</v>
      </c>
      <c r="J80" s="14">
        <v>42</v>
      </c>
      <c r="K80" s="14">
        <f t="shared" si="6"/>
        <v>159</v>
      </c>
      <c r="L80" s="14">
        <f t="shared" si="7"/>
        <v>135.15</v>
      </c>
      <c r="M80" s="14">
        <f t="shared" si="8"/>
        <v>135.15</v>
      </c>
      <c r="N80" s="5">
        <v>2.8</v>
      </c>
      <c r="O80" s="5">
        <v>38</v>
      </c>
      <c r="P80" s="4">
        <v>40.8</v>
      </c>
      <c r="Q80" s="14">
        <v>110</v>
      </c>
    </row>
    <row r="81" spans="1:17">
      <c r="A81" s="4">
        <v>80</v>
      </c>
      <c r="B81" s="1" t="s">
        <v>16</v>
      </c>
      <c r="C81" s="1" t="s">
        <v>17</v>
      </c>
      <c r="D81" s="1" t="s">
        <v>165</v>
      </c>
      <c r="E81" s="1" t="s">
        <v>180</v>
      </c>
      <c r="F81" s="1" t="s">
        <v>181</v>
      </c>
      <c r="G81" s="5">
        <v>45</v>
      </c>
      <c r="H81" s="14">
        <v>30</v>
      </c>
      <c r="I81" s="14">
        <v>42</v>
      </c>
      <c r="J81" s="14">
        <v>42</v>
      </c>
      <c r="K81" s="14">
        <f t="shared" si="6"/>
        <v>159</v>
      </c>
      <c r="L81" s="14">
        <f t="shared" si="7"/>
        <v>135.15</v>
      </c>
      <c r="M81" s="14">
        <f t="shared" si="8"/>
        <v>135.15</v>
      </c>
      <c r="N81" s="5">
        <v>2.8</v>
      </c>
      <c r="O81" s="5">
        <v>38</v>
      </c>
      <c r="P81" s="4">
        <v>40.8</v>
      </c>
      <c r="Q81" s="14">
        <v>110</v>
      </c>
    </row>
    <row r="82" spans="1:17">
      <c r="A82" s="4">
        <v>81</v>
      </c>
      <c r="B82" s="1" t="s">
        <v>16</v>
      </c>
      <c r="C82" s="1" t="s">
        <v>17</v>
      </c>
      <c r="D82" s="1" t="s">
        <v>165</v>
      </c>
      <c r="E82" s="1" t="s">
        <v>182</v>
      </c>
      <c r="F82" s="1" t="s">
        <v>183</v>
      </c>
      <c r="G82" s="5">
        <v>45</v>
      </c>
      <c r="H82" s="14">
        <v>30</v>
      </c>
      <c r="I82" s="14">
        <v>42</v>
      </c>
      <c r="J82" s="14">
        <v>42</v>
      </c>
      <c r="K82" s="14">
        <f t="shared" si="6"/>
        <v>159</v>
      </c>
      <c r="L82" s="14">
        <f t="shared" si="7"/>
        <v>135.15</v>
      </c>
      <c r="M82" s="14">
        <f t="shared" si="8"/>
        <v>135.15</v>
      </c>
      <c r="N82" s="5">
        <v>2.8</v>
      </c>
      <c r="O82" s="5">
        <v>38</v>
      </c>
      <c r="P82" s="4">
        <v>40.8</v>
      </c>
      <c r="Q82" s="14">
        <v>110</v>
      </c>
    </row>
    <row r="83" spans="1:17">
      <c r="A83" s="4">
        <v>82</v>
      </c>
      <c r="B83" s="1" t="s">
        <v>16</v>
      </c>
      <c r="C83" s="1" t="s">
        <v>17</v>
      </c>
      <c r="D83" s="1" t="s">
        <v>165</v>
      </c>
      <c r="E83" s="1" t="s">
        <v>184</v>
      </c>
      <c r="F83" s="1" t="s">
        <v>185</v>
      </c>
      <c r="G83" s="5">
        <v>45</v>
      </c>
      <c r="H83" s="14">
        <v>30</v>
      </c>
      <c r="I83" s="14">
        <v>42</v>
      </c>
      <c r="J83" s="14">
        <v>42</v>
      </c>
      <c r="K83" s="14">
        <f t="shared" si="6"/>
        <v>159</v>
      </c>
      <c r="L83" s="14">
        <f t="shared" si="7"/>
        <v>135.15</v>
      </c>
      <c r="M83" s="14">
        <f t="shared" si="8"/>
        <v>135.15</v>
      </c>
      <c r="N83" s="5">
        <v>2.8</v>
      </c>
      <c r="O83" s="5">
        <v>38</v>
      </c>
      <c r="P83" s="4">
        <v>40.8</v>
      </c>
      <c r="Q83" s="14">
        <v>110</v>
      </c>
    </row>
    <row r="84" spans="1:17">
      <c r="A84" s="4">
        <v>83</v>
      </c>
      <c r="B84" s="1" t="s">
        <v>16</v>
      </c>
      <c r="C84" s="1" t="s">
        <v>17</v>
      </c>
      <c r="D84" s="1" t="s">
        <v>165</v>
      </c>
      <c r="E84" s="1" t="s">
        <v>186</v>
      </c>
      <c r="F84" s="1" t="s">
        <v>187</v>
      </c>
      <c r="G84" s="5">
        <v>45</v>
      </c>
      <c r="H84" s="14">
        <v>30</v>
      </c>
      <c r="I84" s="14">
        <v>42</v>
      </c>
      <c r="J84" s="14">
        <v>42</v>
      </c>
      <c r="K84" s="14">
        <f t="shared" si="6"/>
        <v>159</v>
      </c>
      <c r="L84" s="14">
        <f t="shared" si="7"/>
        <v>135.15</v>
      </c>
      <c r="M84" s="14">
        <f t="shared" si="8"/>
        <v>135.15</v>
      </c>
      <c r="N84" s="5">
        <v>2.8</v>
      </c>
      <c r="O84" s="5">
        <v>38</v>
      </c>
      <c r="P84" s="4">
        <v>40.8</v>
      </c>
      <c r="Q84" s="14">
        <v>110</v>
      </c>
    </row>
    <row r="85" spans="1:17">
      <c r="A85" s="4">
        <v>84</v>
      </c>
      <c r="B85" s="1" t="s">
        <v>16</v>
      </c>
      <c r="C85" s="1" t="s">
        <v>17</v>
      </c>
      <c r="D85" s="1" t="s">
        <v>165</v>
      </c>
      <c r="E85" s="1" t="s">
        <v>188</v>
      </c>
      <c r="F85" s="1" t="s">
        <v>189</v>
      </c>
      <c r="G85" s="5">
        <v>45</v>
      </c>
      <c r="H85" s="14">
        <v>30</v>
      </c>
      <c r="I85" s="14">
        <v>42</v>
      </c>
      <c r="J85" s="14">
        <v>42</v>
      </c>
      <c r="K85" s="14">
        <f t="shared" si="6"/>
        <v>159</v>
      </c>
      <c r="L85" s="14">
        <f t="shared" si="7"/>
        <v>135.15</v>
      </c>
      <c r="M85" s="14">
        <f t="shared" si="8"/>
        <v>135.15</v>
      </c>
      <c r="N85" s="5">
        <v>2.8</v>
      </c>
      <c r="O85" s="5">
        <v>38</v>
      </c>
      <c r="P85" s="4">
        <v>40.8</v>
      </c>
      <c r="Q85" s="14">
        <v>110</v>
      </c>
    </row>
    <row r="86" spans="1:17">
      <c r="A86" s="4">
        <v>85</v>
      </c>
      <c r="B86" s="1" t="s">
        <v>16</v>
      </c>
      <c r="C86" s="1" t="s">
        <v>17</v>
      </c>
      <c r="D86" s="1" t="s">
        <v>165</v>
      </c>
      <c r="E86" s="1" t="s">
        <v>190</v>
      </c>
      <c r="F86" s="1" t="s">
        <v>191</v>
      </c>
      <c r="G86" s="5">
        <v>45</v>
      </c>
      <c r="H86" s="14">
        <v>30</v>
      </c>
      <c r="I86" s="14">
        <v>42</v>
      </c>
      <c r="J86" s="14">
        <v>42</v>
      </c>
      <c r="K86" s="14">
        <f t="shared" si="6"/>
        <v>159</v>
      </c>
      <c r="L86" s="14">
        <f t="shared" si="7"/>
        <v>135.15</v>
      </c>
      <c r="M86" s="14">
        <f t="shared" si="8"/>
        <v>135.15</v>
      </c>
      <c r="N86" s="5">
        <v>2.8</v>
      </c>
      <c r="O86" s="5">
        <v>38</v>
      </c>
      <c r="P86" s="4">
        <v>40.8</v>
      </c>
      <c r="Q86" s="14">
        <v>110</v>
      </c>
    </row>
    <row r="87" spans="1:17">
      <c r="A87" s="4">
        <v>86</v>
      </c>
      <c r="B87" s="1" t="s">
        <v>16</v>
      </c>
      <c r="C87" s="1" t="s">
        <v>17</v>
      </c>
      <c r="D87" s="1" t="s">
        <v>165</v>
      </c>
      <c r="E87" s="1" t="s">
        <v>192</v>
      </c>
      <c r="F87" s="1" t="s">
        <v>193</v>
      </c>
      <c r="G87" s="5">
        <v>45</v>
      </c>
      <c r="H87" s="14">
        <v>30</v>
      </c>
      <c r="I87" s="14">
        <v>42</v>
      </c>
      <c r="J87" s="14">
        <v>42</v>
      </c>
      <c r="K87" s="14">
        <f t="shared" si="6"/>
        <v>159</v>
      </c>
      <c r="L87" s="14">
        <f t="shared" si="7"/>
        <v>135.15</v>
      </c>
      <c r="M87" s="14">
        <f t="shared" si="8"/>
        <v>135.15</v>
      </c>
      <c r="N87" s="5">
        <v>2.8</v>
      </c>
      <c r="O87" s="5">
        <v>38</v>
      </c>
      <c r="P87" s="4">
        <v>40.8</v>
      </c>
      <c r="Q87" s="14">
        <v>110</v>
      </c>
    </row>
    <row r="88" spans="1:17">
      <c r="A88" s="4">
        <v>87</v>
      </c>
      <c r="B88" s="1" t="s">
        <v>16</v>
      </c>
      <c r="C88" s="1" t="s">
        <v>17</v>
      </c>
      <c r="D88" s="1" t="s">
        <v>165</v>
      </c>
      <c r="E88" s="1" t="s">
        <v>194</v>
      </c>
      <c r="F88" s="1" t="s">
        <v>195</v>
      </c>
      <c r="G88" s="5">
        <v>45</v>
      </c>
      <c r="H88" s="14">
        <v>30</v>
      </c>
      <c r="I88" s="14">
        <v>42</v>
      </c>
      <c r="J88" s="14">
        <v>42</v>
      </c>
      <c r="K88" s="14">
        <f t="shared" si="6"/>
        <v>159</v>
      </c>
      <c r="L88" s="14">
        <f t="shared" si="7"/>
        <v>135.15</v>
      </c>
      <c r="M88" s="14">
        <f t="shared" si="8"/>
        <v>135.15</v>
      </c>
      <c r="N88" s="5">
        <v>2.8</v>
      </c>
      <c r="O88" s="5">
        <v>38</v>
      </c>
      <c r="P88" s="4">
        <v>40.8</v>
      </c>
      <c r="Q88" s="14">
        <v>110</v>
      </c>
    </row>
    <row r="89" spans="1:17">
      <c r="A89" s="4">
        <v>88</v>
      </c>
      <c r="B89" s="1" t="s">
        <v>16</v>
      </c>
      <c r="C89" s="1" t="s">
        <v>17</v>
      </c>
      <c r="D89" s="1" t="s">
        <v>165</v>
      </c>
      <c r="E89" s="1" t="s">
        <v>196</v>
      </c>
      <c r="F89" s="1" t="s">
        <v>197</v>
      </c>
      <c r="G89" s="5">
        <v>45</v>
      </c>
      <c r="H89" s="14">
        <v>30</v>
      </c>
      <c r="I89" s="14">
        <v>42</v>
      </c>
      <c r="J89" s="14">
        <v>42</v>
      </c>
      <c r="K89" s="14">
        <f t="shared" si="6"/>
        <v>159</v>
      </c>
      <c r="L89" s="14">
        <f t="shared" si="7"/>
        <v>135.15</v>
      </c>
      <c r="M89" s="14">
        <f t="shared" si="8"/>
        <v>135.15</v>
      </c>
      <c r="N89" s="5">
        <v>2.8</v>
      </c>
      <c r="O89" s="5">
        <v>38</v>
      </c>
      <c r="P89" s="4">
        <v>40.8</v>
      </c>
      <c r="Q89" s="14">
        <v>110</v>
      </c>
    </row>
    <row r="90" spans="1:17">
      <c r="A90" s="4">
        <v>89</v>
      </c>
      <c r="B90" s="1" t="s">
        <v>16</v>
      </c>
      <c r="C90" s="1" t="s">
        <v>17</v>
      </c>
      <c r="D90" s="1" t="s">
        <v>165</v>
      </c>
      <c r="E90" s="1" t="s">
        <v>198</v>
      </c>
      <c r="F90" s="1" t="s">
        <v>199</v>
      </c>
      <c r="G90" s="5">
        <v>45</v>
      </c>
      <c r="H90" s="14">
        <v>30</v>
      </c>
      <c r="I90" s="14">
        <v>42</v>
      </c>
      <c r="J90" s="14">
        <v>42</v>
      </c>
      <c r="K90" s="14">
        <f t="shared" si="6"/>
        <v>159</v>
      </c>
      <c r="L90" s="14">
        <f t="shared" si="7"/>
        <v>135.15</v>
      </c>
      <c r="M90" s="14">
        <f t="shared" si="8"/>
        <v>135.15</v>
      </c>
      <c r="N90" s="5">
        <v>2.8</v>
      </c>
      <c r="O90" s="5">
        <v>38</v>
      </c>
      <c r="P90" s="4">
        <v>40.8</v>
      </c>
      <c r="Q90" s="14">
        <v>110</v>
      </c>
    </row>
    <row r="91" spans="1:17">
      <c r="A91" s="4">
        <v>90</v>
      </c>
      <c r="B91" s="1" t="s">
        <v>16</v>
      </c>
      <c r="C91" s="1" t="s">
        <v>17</v>
      </c>
      <c r="D91" s="1" t="s">
        <v>165</v>
      </c>
      <c r="E91" s="1" t="s">
        <v>200</v>
      </c>
      <c r="F91" s="1" t="s">
        <v>201</v>
      </c>
      <c r="G91" s="5">
        <v>45</v>
      </c>
      <c r="H91" s="14">
        <v>30</v>
      </c>
      <c r="I91" s="14">
        <v>42</v>
      </c>
      <c r="J91" s="14">
        <v>42</v>
      </c>
      <c r="K91" s="14">
        <f t="shared" si="6"/>
        <v>159</v>
      </c>
      <c r="L91" s="14">
        <f t="shared" si="7"/>
        <v>135.15</v>
      </c>
      <c r="M91" s="14">
        <f t="shared" si="8"/>
        <v>135.15</v>
      </c>
      <c r="N91" s="5">
        <v>2.8</v>
      </c>
      <c r="O91" s="5">
        <v>38</v>
      </c>
      <c r="P91" s="4">
        <v>40.8</v>
      </c>
      <c r="Q91" s="14">
        <v>110</v>
      </c>
    </row>
    <row r="92" spans="1:17">
      <c r="A92" s="4">
        <v>91</v>
      </c>
      <c r="B92" s="1" t="s">
        <v>16</v>
      </c>
      <c r="C92" s="1" t="s">
        <v>17</v>
      </c>
      <c r="D92" s="1" t="s">
        <v>165</v>
      </c>
      <c r="E92" s="1" t="s">
        <v>202</v>
      </c>
      <c r="F92" s="1" t="s">
        <v>203</v>
      </c>
      <c r="G92" s="5">
        <v>45</v>
      </c>
      <c r="H92" s="14">
        <v>30</v>
      </c>
      <c r="I92" s="14">
        <v>42</v>
      </c>
      <c r="J92" s="14">
        <v>42</v>
      </c>
      <c r="K92" s="14">
        <f t="shared" si="6"/>
        <v>159</v>
      </c>
      <c r="L92" s="14">
        <f t="shared" si="7"/>
        <v>135.15</v>
      </c>
      <c r="M92" s="14">
        <f t="shared" si="8"/>
        <v>135.15</v>
      </c>
      <c r="N92" s="5">
        <v>2.8</v>
      </c>
      <c r="O92" s="5">
        <v>38</v>
      </c>
      <c r="P92" s="4">
        <v>40.8</v>
      </c>
      <c r="Q92" s="14">
        <v>110</v>
      </c>
    </row>
    <row r="93" spans="1:17">
      <c r="A93" s="4">
        <v>92</v>
      </c>
      <c r="B93" s="1" t="s">
        <v>16</v>
      </c>
      <c r="C93" s="1" t="s">
        <v>17</v>
      </c>
      <c r="D93" s="1" t="s">
        <v>165</v>
      </c>
      <c r="E93" s="1" t="s">
        <v>204</v>
      </c>
      <c r="F93" s="1" t="s">
        <v>205</v>
      </c>
      <c r="G93" s="5">
        <v>45</v>
      </c>
      <c r="H93" s="14">
        <v>30</v>
      </c>
      <c r="I93" s="14">
        <v>42</v>
      </c>
      <c r="J93" s="14">
        <v>42</v>
      </c>
      <c r="K93" s="14">
        <f t="shared" si="6"/>
        <v>159</v>
      </c>
      <c r="L93" s="14">
        <f t="shared" si="7"/>
        <v>135.15</v>
      </c>
      <c r="M93" s="14">
        <f t="shared" si="8"/>
        <v>135.15</v>
      </c>
      <c r="N93" s="5">
        <v>2.8</v>
      </c>
      <c r="O93" s="5">
        <v>38</v>
      </c>
      <c r="P93" s="4">
        <v>40.8</v>
      </c>
      <c r="Q93" s="14">
        <v>110</v>
      </c>
    </row>
    <row r="94" spans="1:17">
      <c r="A94" s="4">
        <v>93</v>
      </c>
      <c r="B94" s="1" t="s">
        <v>16</v>
      </c>
      <c r="C94" s="1" t="s">
        <v>17</v>
      </c>
      <c r="D94" s="1" t="s">
        <v>165</v>
      </c>
      <c r="E94" s="1" t="s">
        <v>206</v>
      </c>
      <c r="F94" s="1" t="s">
        <v>207</v>
      </c>
      <c r="G94" s="5">
        <v>45</v>
      </c>
      <c r="H94" s="14">
        <v>30</v>
      </c>
      <c r="I94" s="14">
        <v>42</v>
      </c>
      <c r="J94" s="14">
        <v>42</v>
      </c>
      <c r="K94" s="14">
        <f t="shared" si="6"/>
        <v>159</v>
      </c>
      <c r="L94" s="14">
        <f t="shared" si="7"/>
        <v>135.15</v>
      </c>
      <c r="M94" s="14">
        <f t="shared" si="8"/>
        <v>135.15</v>
      </c>
      <c r="N94" s="5">
        <v>2.8</v>
      </c>
      <c r="O94" s="5">
        <v>38</v>
      </c>
      <c r="P94" s="4">
        <v>40.8</v>
      </c>
      <c r="Q94" s="14">
        <v>110</v>
      </c>
    </row>
    <row r="95" spans="1:17">
      <c r="A95" s="4">
        <v>94</v>
      </c>
      <c r="B95" s="1" t="s">
        <v>16</v>
      </c>
      <c r="C95" s="1" t="s">
        <v>17</v>
      </c>
      <c r="D95" s="1" t="s">
        <v>165</v>
      </c>
      <c r="E95" s="1" t="s">
        <v>208</v>
      </c>
      <c r="F95" s="1" t="s">
        <v>209</v>
      </c>
      <c r="G95" s="5">
        <v>45</v>
      </c>
      <c r="H95" s="14">
        <v>30</v>
      </c>
      <c r="I95" s="14">
        <v>42</v>
      </c>
      <c r="J95" s="14">
        <v>42</v>
      </c>
      <c r="K95" s="14">
        <f t="shared" si="6"/>
        <v>159</v>
      </c>
      <c r="L95" s="14">
        <f t="shared" si="7"/>
        <v>135.15</v>
      </c>
      <c r="M95" s="14">
        <f t="shared" si="8"/>
        <v>135.15</v>
      </c>
      <c r="N95" s="5">
        <v>2.8</v>
      </c>
      <c r="O95" s="5">
        <v>38</v>
      </c>
      <c r="P95" s="4">
        <v>40.8</v>
      </c>
      <c r="Q95" s="14">
        <v>110</v>
      </c>
    </row>
    <row r="96" spans="1:17">
      <c r="A96" s="4">
        <v>95</v>
      </c>
      <c r="B96" s="1" t="s">
        <v>16</v>
      </c>
      <c r="C96" s="1" t="s">
        <v>17</v>
      </c>
      <c r="D96" s="1" t="s">
        <v>165</v>
      </c>
      <c r="E96" s="1" t="s">
        <v>210</v>
      </c>
      <c r="F96" s="1" t="s">
        <v>211</v>
      </c>
      <c r="G96" s="5">
        <v>45</v>
      </c>
      <c r="H96" s="14">
        <v>30</v>
      </c>
      <c r="I96" s="14">
        <v>42</v>
      </c>
      <c r="J96" s="14">
        <v>42</v>
      </c>
      <c r="K96" s="14">
        <f t="shared" si="6"/>
        <v>159</v>
      </c>
      <c r="L96" s="14">
        <f t="shared" si="7"/>
        <v>135.15</v>
      </c>
      <c r="M96" s="14">
        <f t="shared" si="8"/>
        <v>135.15</v>
      </c>
      <c r="N96" s="5">
        <v>2.8</v>
      </c>
      <c r="O96" s="5">
        <v>38</v>
      </c>
      <c r="P96" s="4">
        <v>40.8</v>
      </c>
      <c r="Q96" s="14">
        <v>110</v>
      </c>
    </row>
    <row r="97" spans="1:17">
      <c r="A97" s="4">
        <v>96</v>
      </c>
      <c r="B97" s="1" t="s">
        <v>16</v>
      </c>
      <c r="C97" s="1" t="s">
        <v>17</v>
      </c>
      <c r="D97" s="1" t="s">
        <v>165</v>
      </c>
      <c r="E97" s="1" t="s">
        <v>212</v>
      </c>
      <c r="F97" s="1" t="s">
        <v>213</v>
      </c>
      <c r="G97" s="5">
        <v>45</v>
      </c>
      <c r="H97" s="14">
        <v>30</v>
      </c>
      <c r="I97" s="14">
        <v>42</v>
      </c>
      <c r="J97" s="14">
        <v>42</v>
      </c>
      <c r="K97" s="14">
        <f t="shared" si="6"/>
        <v>159</v>
      </c>
      <c r="L97" s="14">
        <f t="shared" si="7"/>
        <v>135.15</v>
      </c>
      <c r="M97" s="14">
        <f t="shared" si="8"/>
        <v>135.15</v>
      </c>
      <c r="N97" s="5">
        <v>2.8</v>
      </c>
      <c r="O97" s="5">
        <v>38</v>
      </c>
      <c r="P97" s="4">
        <v>40.8</v>
      </c>
      <c r="Q97" s="14">
        <v>110</v>
      </c>
    </row>
    <row r="98" spans="1:17">
      <c r="A98" s="4">
        <v>97</v>
      </c>
      <c r="B98" s="1" t="s">
        <v>16</v>
      </c>
      <c r="C98" s="1" t="s">
        <v>17</v>
      </c>
      <c r="D98" s="1" t="s">
        <v>165</v>
      </c>
      <c r="E98" s="1" t="s">
        <v>214</v>
      </c>
      <c r="F98" s="1" t="s">
        <v>215</v>
      </c>
      <c r="G98" s="5">
        <v>45</v>
      </c>
      <c r="H98" s="14">
        <v>30</v>
      </c>
      <c r="I98" s="14">
        <v>42</v>
      </c>
      <c r="J98" s="14">
        <v>42</v>
      </c>
      <c r="K98" s="14">
        <f t="shared" si="6"/>
        <v>159</v>
      </c>
      <c r="L98" s="14">
        <f t="shared" si="7"/>
        <v>135.15</v>
      </c>
      <c r="M98" s="14">
        <f t="shared" si="8"/>
        <v>135.15</v>
      </c>
      <c r="N98" s="5">
        <v>2.8</v>
      </c>
      <c r="O98" s="5">
        <v>38</v>
      </c>
      <c r="P98" s="4">
        <v>40.8</v>
      </c>
      <c r="Q98" s="14">
        <v>110</v>
      </c>
    </row>
    <row r="99" spans="1:17">
      <c r="A99" s="4">
        <v>98</v>
      </c>
      <c r="B99" s="1" t="s">
        <v>16</v>
      </c>
      <c r="C99" s="1" t="s">
        <v>17</v>
      </c>
      <c r="D99" s="1" t="s">
        <v>165</v>
      </c>
      <c r="E99" s="1" t="s">
        <v>216</v>
      </c>
      <c r="F99" s="1" t="s">
        <v>217</v>
      </c>
      <c r="G99" s="5">
        <v>45</v>
      </c>
      <c r="H99" s="14">
        <v>30</v>
      </c>
      <c r="I99" s="14">
        <v>42</v>
      </c>
      <c r="J99" s="14">
        <v>42</v>
      </c>
      <c r="K99" s="14">
        <f t="shared" si="6"/>
        <v>159</v>
      </c>
      <c r="L99" s="14">
        <f t="shared" si="7"/>
        <v>135.15</v>
      </c>
      <c r="M99" s="14">
        <f t="shared" si="8"/>
        <v>135.15</v>
      </c>
      <c r="N99" s="5">
        <v>2.8</v>
      </c>
      <c r="O99" s="5">
        <v>38</v>
      </c>
      <c r="P99" s="4">
        <v>40.8</v>
      </c>
      <c r="Q99" s="14">
        <v>110</v>
      </c>
    </row>
    <row r="100" spans="1:17">
      <c r="A100" s="4">
        <v>99</v>
      </c>
      <c r="B100" s="1" t="s">
        <v>16</v>
      </c>
      <c r="C100" s="1" t="s">
        <v>17</v>
      </c>
      <c r="D100" s="1" t="s">
        <v>165</v>
      </c>
      <c r="E100" s="1" t="s">
        <v>218</v>
      </c>
      <c r="F100" s="1" t="s">
        <v>219</v>
      </c>
      <c r="G100" s="5">
        <v>45</v>
      </c>
      <c r="H100" s="14">
        <v>30</v>
      </c>
      <c r="I100" s="14">
        <v>42</v>
      </c>
      <c r="J100" s="14">
        <v>42</v>
      </c>
      <c r="K100" s="14">
        <f t="shared" si="6"/>
        <v>159</v>
      </c>
      <c r="L100" s="14">
        <f t="shared" si="7"/>
        <v>135.15</v>
      </c>
      <c r="M100" s="14">
        <f t="shared" si="8"/>
        <v>135.15</v>
      </c>
      <c r="N100" s="5">
        <v>2.8</v>
      </c>
      <c r="O100" s="5">
        <v>38</v>
      </c>
      <c r="P100" s="4">
        <v>40.8</v>
      </c>
      <c r="Q100" s="14">
        <v>110</v>
      </c>
    </row>
    <row r="101" spans="1:17">
      <c r="A101" s="4">
        <v>100</v>
      </c>
      <c r="B101" s="1" t="s">
        <v>16</v>
      </c>
      <c r="C101" s="1" t="s">
        <v>17</v>
      </c>
      <c r="D101" s="1" t="s">
        <v>165</v>
      </c>
      <c r="E101" s="1" t="s">
        <v>220</v>
      </c>
      <c r="F101" s="1" t="s">
        <v>221</v>
      </c>
      <c r="G101" s="5">
        <v>45</v>
      </c>
      <c r="H101" s="14">
        <v>30</v>
      </c>
      <c r="I101" s="14">
        <v>42</v>
      </c>
      <c r="J101" s="14">
        <v>42</v>
      </c>
      <c r="K101" s="14">
        <f t="shared" si="6"/>
        <v>159</v>
      </c>
      <c r="L101" s="14">
        <f t="shared" si="7"/>
        <v>135.15</v>
      </c>
      <c r="M101" s="14">
        <f t="shared" si="8"/>
        <v>135.15</v>
      </c>
      <c r="N101" s="5">
        <v>2.8</v>
      </c>
      <c r="O101" s="5">
        <v>38</v>
      </c>
      <c r="P101" s="4">
        <v>40.8</v>
      </c>
      <c r="Q101" s="14">
        <v>110</v>
      </c>
    </row>
    <row r="102" spans="1:17">
      <c r="A102" s="4">
        <v>101</v>
      </c>
      <c r="B102" s="1" t="s">
        <v>16</v>
      </c>
      <c r="C102" s="1" t="s">
        <v>17</v>
      </c>
      <c r="D102" s="1" t="s">
        <v>165</v>
      </c>
      <c r="E102" s="1" t="s">
        <v>222</v>
      </c>
      <c r="F102" s="1" t="s">
        <v>223</v>
      </c>
      <c r="G102" s="5">
        <v>45</v>
      </c>
      <c r="H102" s="14">
        <v>30</v>
      </c>
      <c r="I102" s="14">
        <v>42</v>
      </c>
      <c r="J102" s="14">
        <v>42</v>
      </c>
      <c r="K102" s="14">
        <f t="shared" si="6"/>
        <v>159</v>
      </c>
      <c r="L102" s="14">
        <f t="shared" si="7"/>
        <v>135.15</v>
      </c>
      <c r="M102" s="14">
        <f t="shared" si="8"/>
        <v>135.15</v>
      </c>
      <c r="N102" s="5">
        <v>2.8</v>
      </c>
      <c r="O102" s="5">
        <v>38</v>
      </c>
      <c r="P102" s="4">
        <v>40.8</v>
      </c>
      <c r="Q102" s="14">
        <v>110</v>
      </c>
    </row>
    <row r="103" spans="1:17">
      <c r="A103" s="4">
        <v>102</v>
      </c>
      <c r="B103" s="1" t="s">
        <v>16</v>
      </c>
      <c r="C103" s="1" t="s">
        <v>17</v>
      </c>
      <c r="D103" s="1" t="s">
        <v>165</v>
      </c>
      <c r="E103" s="1" t="s">
        <v>224</v>
      </c>
      <c r="F103" s="1" t="s">
        <v>225</v>
      </c>
      <c r="G103" s="5">
        <v>45</v>
      </c>
      <c r="H103" s="14">
        <v>30</v>
      </c>
      <c r="I103" s="14">
        <v>42</v>
      </c>
      <c r="J103" s="14">
        <v>42</v>
      </c>
      <c r="K103" s="14">
        <f t="shared" si="6"/>
        <v>159</v>
      </c>
      <c r="L103" s="14">
        <f t="shared" si="7"/>
        <v>135.15</v>
      </c>
      <c r="M103" s="14">
        <f t="shared" si="8"/>
        <v>135.15</v>
      </c>
      <c r="N103" s="5">
        <v>2.8</v>
      </c>
      <c r="O103" s="5">
        <v>38</v>
      </c>
      <c r="P103" s="4">
        <v>40.8</v>
      </c>
      <c r="Q103" s="14">
        <v>110</v>
      </c>
    </row>
    <row r="104" spans="1:17">
      <c r="A104" s="4">
        <v>103</v>
      </c>
      <c r="B104" s="1" t="s">
        <v>16</v>
      </c>
      <c r="C104" s="1" t="s">
        <v>17</v>
      </c>
      <c r="D104" s="1" t="s">
        <v>165</v>
      </c>
      <c r="E104" s="1" t="s">
        <v>226</v>
      </c>
      <c r="F104" s="1" t="s">
        <v>227</v>
      </c>
      <c r="G104" s="5">
        <v>45</v>
      </c>
      <c r="H104" s="14">
        <v>30</v>
      </c>
      <c r="I104" s="14">
        <v>42</v>
      </c>
      <c r="J104" s="14">
        <v>42</v>
      </c>
      <c r="K104" s="14">
        <f t="shared" si="6"/>
        <v>159</v>
      </c>
      <c r="L104" s="14">
        <f t="shared" si="7"/>
        <v>135.15</v>
      </c>
      <c r="M104" s="14">
        <f t="shared" si="8"/>
        <v>135.15</v>
      </c>
      <c r="N104" s="5">
        <v>2.8</v>
      </c>
      <c r="O104" s="5">
        <v>38</v>
      </c>
      <c r="P104" s="4">
        <v>40.8</v>
      </c>
      <c r="Q104" s="14">
        <v>110</v>
      </c>
    </row>
    <row r="105" spans="1:17">
      <c r="A105" s="4">
        <v>104</v>
      </c>
      <c r="B105" s="1" t="s">
        <v>16</v>
      </c>
      <c r="C105" s="1" t="s">
        <v>17</v>
      </c>
      <c r="D105" s="1" t="s">
        <v>165</v>
      </c>
      <c r="E105" s="1" t="s">
        <v>228</v>
      </c>
      <c r="F105" s="1" t="s">
        <v>229</v>
      </c>
      <c r="G105" s="5">
        <v>45</v>
      </c>
      <c r="H105" s="14">
        <v>30</v>
      </c>
      <c r="I105" s="14">
        <v>42</v>
      </c>
      <c r="J105" s="14">
        <v>42</v>
      </c>
      <c r="K105" s="14">
        <f t="shared" si="6"/>
        <v>159</v>
      </c>
      <c r="L105" s="14">
        <f t="shared" si="7"/>
        <v>135.15</v>
      </c>
      <c r="M105" s="14">
        <f t="shared" si="8"/>
        <v>135.15</v>
      </c>
      <c r="N105" s="5">
        <v>2.8</v>
      </c>
      <c r="O105" s="5">
        <v>38</v>
      </c>
      <c r="P105" s="4">
        <v>40.8</v>
      </c>
      <c r="Q105" s="14">
        <v>110</v>
      </c>
    </row>
    <row r="106" spans="1:17">
      <c r="A106" s="4">
        <v>105</v>
      </c>
      <c r="B106" s="1" t="s">
        <v>16</v>
      </c>
      <c r="C106" s="1" t="s">
        <v>17</v>
      </c>
      <c r="D106" s="1" t="s">
        <v>165</v>
      </c>
      <c r="E106" s="1" t="s">
        <v>230</v>
      </c>
      <c r="F106" s="1" t="s">
        <v>231</v>
      </c>
      <c r="G106" s="5">
        <v>45</v>
      </c>
      <c r="H106" s="14">
        <v>30</v>
      </c>
      <c r="I106" s="14">
        <v>42</v>
      </c>
      <c r="J106" s="14">
        <v>42</v>
      </c>
      <c r="K106" s="14">
        <f t="shared" si="6"/>
        <v>159</v>
      </c>
      <c r="L106" s="14">
        <f t="shared" si="7"/>
        <v>135.15</v>
      </c>
      <c r="M106" s="14">
        <f t="shared" si="8"/>
        <v>135.15</v>
      </c>
      <c r="N106" s="5">
        <v>2.8</v>
      </c>
      <c r="O106" s="5">
        <v>38</v>
      </c>
      <c r="P106" s="4">
        <v>40.8</v>
      </c>
      <c r="Q106" s="14">
        <v>110</v>
      </c>
    </row>
    <row r="107" spans="1:17">
      <c r="A107" s="4">
        <v>106</v>
      </c>
      <c r="B107" s="1" t="s">
        <v>16</v>
      </c>
      <c r="C107" s="1" t="s">
        <v>17</v>
      </c>
      <c r="D107" s="1" t="s">
        <v>165</v>
      </c>
      <c r="E107" s="1" t="s">
        <v>232</v>
      </c>
      <c r="F107" s="1" t="s">
        <v>233</v>
      </c>
      <c r="G107" s="5">
        <v>45</v>
      </c>
      <c r="H107" s="14">
        <v>30</v>
      </c>
      <c r="I107" s="14">
        <v>42</v>
      </c>
      <c r="J107" s="14">
        <v>42</v>
      </c>
      <c r="K107" s="14">
        <f t="shared" si="6"/>
        <v>159</v>
      </c>
      <c r="L107" s="14">
        <f t="shared" si="7"/>
        <v>135.15</v>
      </c>
      <c r="M107" s="14">
        <f t="shared" si="8"/>
        <v>135.15</v>
      </c>
      <c r="N107" s="5">
        <v>2.8</v>
      </c>
      <c r="O107" s="5">
        <v>38</v>
      </c>
      <c r="P107" s="4">
        <v>40.8</v>
      </c>
      <c r="Q107" s="14">
        <v>110</v>
      </c>
    </row>
    <row r="108" spans="1:17">
      <c r="A108" s="4">
        <v>107</v>
      </c>
      <c r="B108" s="1" t="s">
        <v>16</v>
      </c>
      <c r="C108" s="1" t="s">
        <v>17</v>
      </c>
      <c r="D108" s="1" t="s">
        <v>165</v>
      </c>
      <c r="E108" s="1" t="s">
        <v>234</v>
      </c>
      <c r="F108" s="1" t="s">
        <v>235</v>
      </c>
      <c r="G108" s="5">
        <v>45</v>
      </c>
      <c r="H108" s="14">
        <v>30</v>
      </c>
      <c r="I108" s="14">
        <v>42</v>
      </c>
      <c r="J108" s="14">
        <v>42</v>
      </c>
      <c r="K108" s="14">
        <f t="shared" si="6"/>
        <v>159</v>
      </c>
      <c r="L108" s="14">
        <f t="shared" si="7"/>
        <v>135.15</v>
      </c>
      <c r="M108" s="14">
        <f t="shared" si="8"/>
        <v>135.15</v>
      </c>
      <c r="N108" s="5">
        <v>2.8</v>
      </c>
      <c r="O108" s="5">
        <v>38</v>
      </c>
      <c r="P108" s="4">
        <v>40.8</v>
      </c>
      <c r="Q108" s="14">
        <v>110</v>
      </c>
    </row>
    <row r="109" spans="1:17">
      <c r="A109" s="4">
        <v>108</v>
      </c>
      <c r="B109" s="1" t="s">
        <v>16</v>
      </c>
      <c r="C109" s="1" t="s">
        <v>17</v>
      </c>
      <c r="D109" s="1" t="s">
        <v>165</v>
      </c>
      <c r="E109" s="1" t="s">
        <v>236</v>
      </c>
      <c r="F109" s="1" t="s">
        <v>237</v>
      </c>
      <c r="G109" s="5">
        <v>45</v>
      </c>
      <c r="H109" s="14">
        <v>30</v>
      </c>
      <c r="I109" s="14">
        <v>42</v>
      </c>
      <c r="J109" s="14">
        <v>42</v>
      </c>
      <c r="K109" s="14">
        <f t="shared" si="6"/>
        <v>159</v>
      </c>
      <c r="L109" s="14">
        <f t="shared" si="7"/>
        <v>135.15</v>
      </c>
      <c r="M109" s="14">
        <f t="shared" si="8"/>
        <v>135.15</v>
      </c>
      <c r="N109" s="5">
        <v>2.8</v>
      </c>
      <c r="O109" s="5">
        <v>38</v>
      </c>
      <c r="P109" s="4">
        <v>40.8</v>
      </c>
      <c r="Q109" s="14">
        <v>110</v>
      </c>
    </row>
    <row r="110" spans="1:17">
      <c r="A110" s="4">
        <v>109</v>
      </c>
      <c r="B110" s="1" t="s">
        <v>16</v>
      </c>
      <c r="C110" s="1" t="s">
        <v>17</v>
      </c>
      <c r="D110" s="1" t="s">
        <v>165</v>
      </c>
      <c r="E110" s="1" t="s">
        <v>238</v>
      </c>
      <c r="F110" s="1" t="s">
        <v>239</v>
      </c>
      <c r="G110" s="5">
        <v>45</v>
      </c>
      <c r="H110" s="14">
        <v>30</v>
      </c>
      <c r="I110" s="14">
        <v>42</v>
      </c>
      <c r="J110" s="14">
        <v>42</v>
      </c>
      <c r="K110" s="14">
        <f t="shared" si="6"/>
        <v>159</v>
      </c>
      <c r="L110" s="14">
        <f t="shared" si="7"/>
        <v>135.15</v>
      </c>
      <c r="M110" s="14">
        <f t="shared" si="8"/>
        <v>135.15</v>
      </c>
      <c r="N110" s="5">
        <v>2.8</v>
      </c>
      <c r="O110" s="5">
        <v>38</v>
      </c>
      <c r="P110" s="4">
        <v>40.8</v>
      </c>
      <c r="Q110" s="14">
        <v>110</v>
      </c>
    </row>
    <row r="111" spans="1:17">
      <c r="A111" s="4">
        <v>110</v>
      </c>
      <c r="B111" s="1" t="s">
        <v>16</v>
      </c>
      <c r="C111" s="1" t="s">
        <v>17</v>
      </c>
      <c r="D111" s="1" t="s">
        <v>165</v>
      </c>
      <c r="E111" s="1" t="s">
        <v>240</v>
      </c>
      <c r="F111" s="1" t="s">
        <v>241</v>
      </c>
      <c r="G111" s="5">
        <v>45</v>
      </c>
      <c r="H111" s="14">
        <v>30</v>
      </c>
      <c r="I111" s="14">
        <v>42</v>
      </c>
      <c r="J111" s="14">
        <v>42</v>
      </c>
      <c r="K111" s="14">
        <f t="shared" si="6"/>
        <v>159</v>
      </c>
      <c r="L111" s="14">
        <f t="shared" si="7"/>
        <v>135.15</v>
      </c>
      <c r="M111" s="14">
        <f t="shared" si="8"/>
        <v>135.15</v>
      </c>
      <c r="N111" s="5">
        <v>2.8</v>
      </c>
      <c r="O111" s="5">
        <v>38</v>
      </c>
      <c r="P111" s="4">
        <v>40.8</v>
      </c>
      <c r="Q111" s="14">
        <v>110</v>
      </c>
    </row>
    <row r="112" spans="1:17">
      <c r="A112" s="4">
        <v>111</v>
      </c>
      <c r="B112" s="1" t="s">
        <v>16</v>
      </c>
      <c r="C112" s="1" t="s">
        <v>17</v>
      </c>
      <c r="D112" s="1" t="s">
        <v>165</v>
      </c>
      <c r="E112" s="1" t="s">
        <v>242</v>
      </c>
      <c r="F112" s="1" t="s">
        <v>243</v>
      </c>
      <c r="G112" s="5">
        <v>45</v>
      </c>
      <c r="H112" s="14">
        <v>30</v>
      </c>
      <c r="I112" s="14">
        <v>42</v>
      </c>
      <c r="J112" s="14">
        <v>42</v>
      </c>
      <c r="K112" s="14">
        <f t="shared" si="6"/>
        <v>159</v>
      </c>
      <c r="L112" s="14">
        <f t="shared" si="7"/>
        <v>135.15</v>
      </c>
      <c r="M112" s="14">
        <f t="shared" si="8"/>
        <v>135.15</v>
      </c>
      <c r="N112" s="5">
        <v>2.8</v>
      </c>
      <c r="O112" s="5">
        <v>38</v>
      </c>
      <c r="P112" s="4">
        <v>40.8</v>
      </c>
      <c r="Q112" s="14">
        <v>110</v>
      </c>
    </row>
    <row r="113" spans="1:17">
      <c r="A113" s="4">
        <v>112</v>
      </c>
      <c r="B113" s="1" t="s">
        <v>16</v>
      </c>
      <c r="C113" s="1" t="s">
        <v>17</v>
      </c>
      <c r="D113" s="1" t="s">
        <v>165</v>
      </c>
      <c r="E113" s="1" t="s">
        <v>244</v>
      </c>
      <c r="F113" s="1" t="s">
        <v>245</v>
      </c>
      <c r="G113" s="5">
        <v>45</v>
      </c>
      <c r="H113" s="14">
        <v>30</v>
      </c>
      <c r="I113" s="14">
        <v>42</v>
      </c>
      <c r="J113" s="14">
        <v>42</v>
      </c>
      <c r="K113" s="14">
        <f t="shared" si="6"/>
        <v>159</v>
      </c>
      <c r="L113" s="14">
        <f t="shared" si="7"/>
        <v>135.15</v>
      </c>
      <c r="M113" s="14">
        <f t="shared" si="8"/>
        <v>135.15</v>
      </c>
      <c r="N113" s="5">
        <v>2.8</v>
      </c>
      <c r="O113" s="5">
        <v>38</v>
      </c>
      <c r="P113" s="4">
        <v>40.8</v>
      </c>
      <c r="Q113" s="14">
        <v>110</v>
      </c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23" sqref="H23"/>
    </sheetView>
  </sheetViews>
  <sheetFormatPr defaultColWidth="9" defaultRowHeight="13.5"/>
  <cols>
    <col min="1" max="1" width="4.625" style="2" customWidth="1"/>
    <col min="4" max="4" width="28.625" customWidth="1"/>
    <col min="7" max="11" width="4.5" style="3" customWidth="1"/>
    <col min="12" max="12" width="4" style="3" customWidth="1"/>
    <col min="13" max="14" width="5.75" style="3" customWidth="1"/>
    <col min="15" max="17" width="9" style="2"/>
  </cols>
  <sheetData>
    <row r="1" s="1" customFormat="1" ht="84" customHeight="1" spans="1:1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1286</v>
      </c>
      <c r="H1" s="5" t="s">
        <v>1287</v>
      </c>
      <c r="I1" s="5" t="s">
        <v>1288</v>
      </c>
      <c r="J1" s="5" t="s">
        <v>1289</v>
      </c>
      <c r="K1" s="5" t="s">
        <v>1192</v>
      </c>
      <c r="L1" s="5" t="s">
        <v>10</v>
      </c>
      <c r="M1" s="5" t="s">
        <v>11</v>
      </c>
      <c r="N1" s="5" t="s">
        <v>12</v>
      </c>
      <c r="O1" s="5" t="s">
        <v>14</v>
      </c>
      <c r="P1" s="5" t="s">
        <v>13</v>
      </c>
      <c r="Q1" s="4" t="s">
        <v>12</v>
      </c>
      <c r="R1" s="4" t="s">
        <v>15</v>
      </c>
    </row>
    <row r="2" s="1" customFormat="1" ht="12" spans="1:18">
      <c r="A2" s="4">
        <v>1</v>
      </c>
      <c r="B2" s="1" t="s">
        <v>859</v>
      </c>
      <c r="C2" s="1" t="s">
        <v>17</v>
      </c>
      <c r="D2" s="1" t="s">
        <v>1290</v>
      </c>
      <c r="E2" s="1" t="s">
        <v>1291</v>
      </c>
      <c r="F2" s="1" t="s">
        <v>1292</v>
      </c>
      <c r="G2" s="5">
        <v>35</v>
      </c>
      <c r="H2" s="5">
        <v>38</v>
      </c>
      <c r="I2" s="5">
        <v>24</v>
      </c>
      <c r="J2" s="5">
        <v>39</v>
      </c>
      <c r="K2" s="5">
        <v>28</v>
      </c>
      <c r="L2" s="5">
        <f>SUM(G2:K2)</f>
        <v>164</v>
      </c>
      <c r="M2" s="5">
        <f>L2*0.85</f>
        <v>139.4</v>
      </c>
      <c r="N2" s="5">
        <f>M2</f>
        <v>139.4</v>
      </c>
      <c r="O2" s="4">
        <v>38</v>
      </c>
      <c r="P2" s="5">
        <v>2.8</v>
      </c>
      <c r="Q2" s="4">
        <v>40.8</v>
      </c>
      <c r="R2" s="1">
        <v>110</v>
      </c>
    </row>
    <row r="3" s="1" customFormat="1" ht="12" spans="1:18">
      <c r="A3" s="4">
        <v>2</v>
      </c>
      <c r="B3" s="1" t="s">
        <v>859</v>
      </c>
      <c r="C3" s="1" t="s">
        <v>17</v>
      </c>
      <c r="D3" s="1" t="s">
        <v>1290</v>
      </c>
      <c r="E3" s="1" t="s">
        <v>1293</v>
      </c>
      <c r="F3" s="1" t="s">
        <v>1294</v>
      </c>
      <c r="G3" s="5">
        <v>35</v>
      </c>
      <c r="H3" s="5">
        <v>38</v>
      </c>
      <c r="I3" s="5">
        <v>24</v>
      </c>
      <c r="J3" s="5">
        <v>39</v>
      </c>
      <c r="K3" s="5">
        <v>28</v>
      </c>
      <c r="L3" s="5">
        <f t="shared" ref="L3:L15" si="0">SUM(G3:K3)</f>
        <v>164</v>
      </c>
      <c r="M3" s="5">
        <f t="shared" ref="M3:M15" si="1">L3*0.85</f>
        <v>139.4</v>
      </c>
      <c r="N3" s="5">
        <f t="shared" ref="N3:N15" si="2">M3</f>
        <v>139.4</v>
      </c>
      <c r="O3" s="5">
        <v>38</v>
      </c>
      <c r="P3" s="5">
        <v>2.8</v>
      </c>
      <c r="Q3" s="4">
        <v>40.8</v>
      </c>
      <c r="R3" s="1">
        <v>110</v>
      </c>
    </row>
    <row r="4" s="1" customFormat="1" ht="12" spans="1:18">
      <c r="A4" s="4">
        <v>3</v>
      </c>
      <c r="B4" s="1" t="s">
        <v>859</v>
      </c>
      <c r="C4" s="1" t="s">
        <v>17</v>
      </c>
      <c r="D4" s="1" t="s">
        <v>1290</v>
      </c>
      <c r="E4" s="1" t="s">
        <v>1295</v>
      </c>
      <c r="F4" s="1" t="s">
        <v>1296</v>
      </c>
      <c r="G4" s="5">
        <v>35</v>
      </c>
      <c r="H4" s="5">
        <v>38</v>
      </c>
      <c r="I4" s="5">
        <v>24</v>
      </c>
      <c r="J4" s="5">
        <v>39</v>
      </c>
      <c r="K4" s="5">
        <v>28</v>
      </c>
      <c r="L4" s="5">
        <f t="shared" si="0"/>
        <v>164</v>
      </c>
      <c r="M4" s="5">
        <f t="shared" si="1"/>
        <v>139.4</v>
      </c>
      <c r="N4" s="5">
        <f t="shared" si="2"/>
        <v>139.4</v>
      </c>
      <c r="O4" s="4">
        <v>38</v>
      </c>
      <c r="P4" s="5">
        <v>2.8</v>
      </c>
      <c r="Q4" s="4">
        <v>40.8</v>
      </c>
      <c r="R4" s="1">
        <v>110</v>
      </c>
    </row>
    <row r="5" s="1" customFormat="1" ht="12" spans="1:18">
      <c r="A5" s="4">
        <v>4</v>
      </c>
      <c r="B5" s="1" t="s">
        <v>859</v>
      </c>
      <c r="C5" s="1" t="s">
        <v>17</v>
      </c>
      <c r="D5" s="1" t="s">
        <v>1290</v>
      </c>
      <c r="E5" s="1" t="s">
        <v>1297</v>
      </c>
      <c r="F5" s="1" t="s">
        <v>1298</v>
      </c>
      <c r="G5" s="5">
        <v>35</v>
      </c>
      <c r="H5" s="5">
        <v>38</v>
      </c>
      <c r="I5" s="5">
        <v>24</v>
      </c>
      <c r="J5" s="5">
        <v>39</v>
      </c>
      <c r="K5" s="5">
        <v>28</v>
      </c>
      <c r="L5" s="5">
        <f t="shared" si="0"/>
        <v>164</v>
      </c>
      <c r="M5" s="5">
        <f t="shared" si="1"/>
        <v>139.4</v>
      </c>
      <c r="N5" s="5">
        <f t="shared" si="2"/>
        <v>139.4</v>
      </c>
      <c r="O5" s="5">
        <v>38</v>
      </c>
      <c r="P5" s="5">
        <v>2.8</v>
      </c>
      <c r="Q5" s="4">
        <v>40.8</v>
      </c>
      <c r="R5" s="1">
        <v>110</v>
      </c>
    </row>
    <row r="6" s="1" customFormat="1" ht="12" spans="1:18">
      <c r="A6" s="4">
        <v>5</v>
      </c>
      <c r="B6" s="1" t="s">
        <v>859</v>
      </c>
      <c r="C6" s="1" t="s">
        <v>17</v>
      </c>
      <c r="D6" s="1" t="s">
        <v>1290</v>
      </c>
      <c r="E6" s="1" t="s">
        <v>1299</v>
      </c>
      <c r="F6" s="1" t="s">
        <v>1300</v>
      </c>
      <c r="G6" s="5">
        <v>35</v>
      </c>
      <c r="H6" s="5">
        <v>38</v>
      </c>
      <c r="I6" s="5">
        <v>24</v>
      </c>
      <c r="J6" s="5">
        <v>39</v>
      </c>
      <c r="K6" s="5">
        <v>28</v>
      </c>
      <c r="L6" s="5">
        <f t="shared" si="0"/>
        <v>164</v>
      </c>
      <c r="M6" s="5">
        <f t="shared" si="1"/>
        <v>139.4</v>
      </c>
      <c r="N6" s="5">
        <f t="shared" si="2"/>
        <v>139.4</v>
      </c>
      <c r="O6" s="4">
        <v>38</v>
      </c>
      <c r="P6" s="5">
        <v>2.8</v>
      </c>
      <c r="Q6" s="4">
        <v>40.8</v>
      </c>
      <c r="R6" s="1">
        <v>110</v>
      </c>
    </row>
    <row r="7" s="1" customFormat="1" ht="12" spans="1:18">
      <c r="A7" s="4">
        <v>6</v>
      </c>
      <c r="B7" s="1" t="s">
        <v>859</v>
      </c>
      <c r="C7" s="1" t="s">
        <v>17</v>
      </c>
      <c r="D7" s="1" t="s">
        <v>1290</v>
      </c>
      <c r="E7" s="1" t="s">
        <v>1301</v>
      </c>
      <c r="F7" s="1" t="s">
        <v>1302</v>
      </c>
      <c r="G7" s="5">
        <v>35</v>
      </c>
      <c r="H7" s="5">
        <v>38</v>
      </c>
      <c r="I7" s="5">
        <v>24</v>
      </c>
      <c r="J7" s="5">
        <v>39</v>
      </c>
      <c r="K7" s="5">
        <v>28</v>
      </c>
      <c r="L7" s="5">
        <f t="shared" si="0"/>
        <v>164</v>
      </c>
      <c r="M7" s="5">
        <f t="shared" si="1"/>
        <v>139.4</v>
      </c>
      <c r="N7" s="5">
        <f t="shared" si="2"/>
        <v>139.4</v>
      </c>
      <c r="O7" s="5">
        <v>38</v>
      </c>
      <c r="P7" s="5">
        <v>2.8</v>
      </c>
      <c r="Q7" s="4">
        <v>40.8</v>
      </c>
      <c r="R7" s="1">
        <v>110</v>
      </c>
    </row>
    <row r="8" s="1" customFormat="1" ht="12" spans="1:18">
      <c r="A8" s="4">
        <v>7</v>
      </c>
      <c r="B8" s="1" t="s">
        <v>859</v>
      </c>
      <c r="C8" s="1" t="s">
        <v>17</v>
      </c>
      <c r="D8" s="1" t="s">
        <v>1290</v>
      </c>
      <c r="E8" s="1" t="s">
        <v>1303</v>
      </c>
      <c r="F8" s="1" t="s">
        <v>1304</v>
      </c>
      <c r="G8" s="5">
        <v>35</v>
      </c>
      <c r="H8" s="5">
        <v>38</v>
      </c>
      <c r="I8" s="5">
        <v>24</v>
      </c>
      <c r="J8" s="5">
        <v>39</v>
      </c>
      <c r="K8" s="5">
        <v>28</v>
      </c>
      <c r="L8" s="5">
        <f t="shared" si="0"/>
        <v>164</v>
      </c>
      <c r="M8" s="5">
        <f t="shared" si="1"/>
        <v>139.4</v>
      </c>
      <c r="N8" s="5">
        <f t="shared" si="2"/>
        <v>139.4</v>
      </c>
      <c r="O8" s="4">
        <v>38</v>
      </c>
      <c r="P8" s="5">
        <v>2.8</v>
      </c>
      <c r="Q8" s="4">
        <v>40.8</v>
      </c>
      <c r="R8" s="1">
        <v>110</v>
      </c>
    </row>
    <row r="9" s="1" customFormat="1" ht="12" spans="1:18">
      <c r="A9" s="4">
        <v>8</v>
      </c>
      <c r="B9" s="1" t="s">
        <v>859</v>
      </c>
      <c r="C9" s="1" t="s">
        <v>17</v>
      </c>
      <c r="D9" s="1" t="s">
        <v>1290</v>
      </c>
      <c r="E9" s="1" t="s">
        <v>1305</v>
      </c>
      <c r="F9" s="1" t="s">
        <v>1306</v>
      </c>
      <c r="G9" s="5">
        <v>35</v>
      </c>
      <c r="H9" s="5">
        <v>38</v>
      </c>
      <c r="I9" s="5">
        <v>24</v>
      </c>
      <c r="J9" s="5">
        <v>39</v>
      </c>
      <c r="K9" s="5">
        <v>28</v>
      </c>
      <c r="L9" s="5">
        <f t="shared" si="0"/>
        <v>164</v>
      </c>
      <c r="M9" s="5">
        <f t="shared" si="1"/>
        <v>139.4</v>
      </c>
      <c r="N9" s="5">
        <f t="shared" si="2"/>
        <v>139.4</v>
      </c>
      <c r="O9" s="5">
        <v>38</v>
      </c>
      <c r="P9" s="5">
        <v>2.8</v>
      </c>
      <c r="Q9" s="4">
        <v>40.8</v>
      </c>
      <c r="R9" s="1">
        <v>110</v>
      </c>
    </row>
    <row r="10" s="1" customFormat="1" ht="12" spans="1:18">
      <c r="A10" s="4">
        <v>9</v>
      </c>
      <c r="B10" s="1" t="s">
        <v>859</v>
      </c>
      <c r="C10" s="1" t="s">
        <v>17</v>
      </c>
      <c r="D10" s="1" t="s">
        <v>1290</v>
      </c>
      <c r="E10" s="1" t="s">
        <v>1307</v>
      </c>
      <c r="F10" s="1" t="s">
        <v>1308</v>
      </c>
      <c r="G10" s="5">
        <v>35</v>
      </c>
      <c r="H10" s="5">
        <v>38</v>
      </c>
      <c r="I10" s="5">
        <v>24</v>
      </c>
      <c r="J10" s="5">
        <v>39</v>
      </c>
      <c r="K10" s="5">
        <v>28</v>
      </c>
      <c r="L10" s="5">
        <f t="shared" si="0"/>
        <v>164</v>
      </c>
      <c r="M10" s="5">
        <f t="shared" si="1"/>
        <v>139.4</v>
      </c>
      <c r="N10" s="5">
        <f t="shared" si="2"/>
        <v>139.4</v>
      </c>
      <c r="O10" s="4">
        <v>38</v>
      </c>
      <c r="P10" s="5">
        <v>2.8</v>
      </c>
      <c r="Q10" s="4">
        <v>40.8</v>
      </c>
      <c r="R10" s="1">
        <v>110</v>
      </c>
    </row>
    <row r="11" s="1" customFormat="1" ht="12" spans="1:18">
      <c r="A11" s="4">
        <v>10</v>
      </c>
      <c r="B11" s="1" t="s">
        <v>859</v>
      </c>
      <c r="C11" s="1" t="s">
        <v>17</v>
      </c>
      <c r="D11" s="1" t="s">
        <v>1290</v>
      </c>
      <c r="E11" s="1" t="s">
        <v>1309</v>
      </c>
      <c r="F11" s="1" t="s">
        <v>1310</v>
      </c>
      <c r="G11" s="5">
        <v>35</v>
      </c>
      <c r="H11" s="5">
        <v>38</v>
      </c>
      <c r="I11" s="5">
        <v>24</v>
      </c>
      <c r="J11" s="5">
        <v>39</v>
      </c>
      <c r="K11" s="5">
        <v>28</v>
      </c>
      <c r="L11" s="5">
        <f t="shared" si="0"/>
        <v>164</v>
      </c>
      <c r="M11" s="5">
        <f t="shared" si="1"/>
        <v>139.4</v>
      </c>
      <c r="N11" s="5">
        <f t="shared" si="2"/>
        <v>139.4</v>
      </c>
      <c r="O11" s="5">
        <v>38</v>
      </c>
      <c r="P11" s="5">
        <v>2.8</v>
      </c>
      <c r="Q11" s="4">
        <v>40.8</v>
      </c>
      <c r="R11" s="1">
        <v>110</v>
      </c>
    </row>
    <row r="12" s="1" customFormat="1" ht="12" spans="1:18">
      <c r="A12" s="4">
        <v>11</v>
      </c>
      <c r="B12" s="1" t="s">
        <v>859</v>
      </c>
      <c r="C12" s="1" t="s">
        <v>17</v>
      </c>
      <c r="D12" s="1" t="s">
        <v>1290</v>
      </c>
      <c r="E12" s="1" t="s">
        <v>1311</v>
      </c>
      <c r="F12" s="1" t="s">
        <v>1312</v>
      </c>
      <c r="G12" s="5">
        <v>35</v>
      </c>
      <c r="H12" s="5">
        <v>38</v>
      </c>
      <c r="I12" s="5">
        <v>24</v>
      </c>
      <c r="J12" s="5">
        <v>39</v>
      </c>
      <c r="K12" s="5">
        <v>28</v>
      </c>
      <c r="L12" s="5">
        <f t="shared" si="0"/>
        <v>164</v>
      </c>
      <c r="M12" s="5">
        <f t="shared" si="1"/>
        <v>139.4</v>
      </c>
      <c r="N12" s="5">
        <f t="shared" si="2"/>
        <v>139.4</v>
      </c>
      <c r="O12" s="4">
        <v>38</v>
      </c>
      <c r="P12" s="5">
        <v>2.8</v>
      </c>
      <c r="Q12" s="4">
        <v>40.8</v>
      </c>
      <c r="R12" s="1">
        <v>110</v>
      </c>
    </row>
    <row r="13" s="1" customFormat="1" ht="12" spans="1:18">
      <c r="A13" s="4">
        <v>12</v>
      </c>
      <c r="B13" s="1" t="s">
        <v>859</v>
      </c>
      <c r="C13" s="1" t="s">
        <v>17</v>
      </c>
      <c r="D13" s="1" t="s">
        <v>1290</v>
      </c>
      <c r="E13" s="1" t="s">
        <v>1313</v>
      </c>
      <c r="F13" s="1" t="s">
        <v>1314</v>
      </c>
      <c r="G13" s="5">
        <v>35</v>
      </c>
      <c r="H13" s="5">
        <v>38</v>
      </c>
      <c r="I13" s="5">
        <v>24</v>
      </c>
      <c r="J13" s="5">
        <v>39</v>
      </c>
      <c r="K13" s="5">
        <v>28</v>
      </c>
      <c r="L13" s="5">
        <f t="shared" si="0"/>
        <v>164</v>
      </c>
      <c r="M13" s="5">
        <f t="shared" si="1"/>
        <v>139.4</v>
      </c>
      <c r="N13" s="5">
        <f t="shared" si="2"/>
        <v>139.4</v>
      </c>
      <c r="O13" s="5">
        <v>38</v>
      </c>
      <c r="P13" s="5">
        <v>2.8</v>
      </c>
      <c r="Q13" s="4">
        <v>40.8</v>
      </c>
      <c r="R13" s="1">
        <v>110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opLeftCell="D1" workbookViewId="0">
      <selection activeCell="R60" sqref="R60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6" customWidth="1"/>
    <col min="5" max="5" width="9.25" customWidth="1"/>
    <col min="6" max="6" width="6.25" customWidth="1"/>
    <col min="7" max="11" width="4.625" style="3" customWidth="1"/>
    <col min="12" max="12" width="4.625" style="2" customWidth="1"/>
    <col min="13" max="13" width="5.75" style="2" customWidth="1"/>
    <col min="14" max="14" width="6.625" style="2" customWidth="1"/>
    <col min="15" max="17" width="9" style="2"/>
  </cols>
  <sheetData>
    <row r="1" s="1" customFormat="1" ht="77.1" customHeight="1" spans="1:1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1315</v>
      </c>
      <c r="H1" s="5" t="s">
        <v>1316</v>
      </c>
      <c r="I1" s="5" t="s">
        <v>1317</v>
      </c>
      <c r="J1" s="5" t="s">
        <v>1318</v>
      </c>
      <c r="K1" s="5" t="s">
        <v>1319</v>
      </c>
      <c r="L1" s="4" t="s">
        <v>10</v>
      </c>
      <c r="M1" s="4" t="s">
        <v>11</v>
      </c>
      <c r="N1" s="4" t="s">
        <v>12</v>
      </c>
      <c r="O1" s="5" t="s">
        <v>14</v>
      </c>
      <c r="P1" s="5" t="s">
        <v>13</v>
      </c>
      <c r="Q1" s="4" t="s">
        <v>12</v>
      </c>
      <c r="R1" s="4" t="s">
        <v>15</v>
      </c>
    </row>
    <row r="2" s="1" customFormat="1" ht="12" spans="1:18">
      <c r="A2" s="4">
        <v>1</v>
      </c>
      <c r="B2" s="1" t="s">
        <v>1320</v>
      </c>
      <c r="C2" s="1" t="s">
        <v>17</v>
      </c>
      <c r="D2" s="1" t="s">
        <v>1321</v>
      </c>
      <c r="E2" s="1" t="s">
        <v>1322</v>
      </c>
      <c r="F2" s="1" t="s">
        <v>1323</v>
      </c>
      <c r="G2" s="5">
        <v>36</v>
      </c>
      <c r="H2" s="5">
        <v>33</v>
      </c>
      <c r="I2" s="5">
        <v>38</v>
      </c>
      <c r="J2" s="5">
        <v>38</v>
      </c>
      <c r="K2" s="5">
        <v>36</v>
      </c>
      <c r="L2" s="4">
        <f t="shared" ref="L2:L11" si="0">SUM(G2:K2)</f>
        <v>181</v>
      </c>
      <c r="M2" s="4">
        <f t="shared" ref="M2:M11" si="1">L2*0.85</f>
        <v>153.85</v>
      </c>
      <c r="N2" s="4">
        <f t="shared" ref="N2:N11" si="2">M2</f>
        <v>153.85</v>
      </c>
      <c r="O2" s="4">
        <v>38</v>
      </c>
      <c r="P2" s="5">
        <v>2.8</v>
      </c>
      <c r="Q2" s="4">
        <v>40.8</v>
      </c>
      <c r="R2" s="1">
        <v>110</v>
      </c>
    </row>
    <row r="3" s="1" customFormat="1" ht="12" spans="1:18">
      <c r="A3" s="4">
        <v>2</v>
      </c>
      <c r="B3" s="1" t="s">
        <v>1320</v>
      </c>
      <c r="C3" s="1" t="s">
        <v>17</v>
      </c>
      <c r="D3" s="1" t="s">
        <v>1321</v>
      </c>
      <c r="E3" s="1" t="s">
        <v>1324</v>
      </c>
      <c r="F3" s="1" t="s">
        <v>1325</v>
      </c>
      <c r="G3" s="5">
        <v>36</v>
      </c>
      <c r="H3" s="5">
        <v>33</v>
      </c>
      <c r="I3" s="5">
        <v>38</v>
      </c>
      <c r="J3" s="5">
        <v>38</v>
      </c>
      <c r="K3" s="5">
        <v>36</v>
      </c>
      <c r="L3" s="4">
        <f t="shared" si="0"/>
        <v>181</v>
      </c>
      <c r="M3" s="4">
        <f t="shared" si="1"/>
        <v>153.85</v>
      </c>
      <c r="N3" s="4">
        <f t="shared" si="2"/>
        <v>153.85</v>
      </c>
      <c r="O3" s="5">
        <v>38</v>
      </c>
      <c r="P3" s="5">
        <v>2.8</v>
      </c>
      <c r="Q3" s="4">
        <v>40.8</v>
      </c>
      <c r="R3" s="1">
        <v>110</v>
      </c>
    </row>
    <row r="4" s="1" customFormat="1" ht="12" spans="1:18">
      <c r="A4" s="4">
        <v>3</v>
      </c>
      <c r="B4" s="1" t="s">
        <v>1320</v>
      </c>
      <c r="C4" s="1" t="s">
        <v>17</v>
      </c>
      <c r="D4" s="1" t="s">
        <v>1321</v>
      </c>
      <c r="E4" s="1" t="s">
        <v>1326</v>
      </c>
      <c r="F4" s="1" t="s">
        <v>1327</v>
      </c>
      <c r="G4" s="5">
        <v>36</v>
      </c>
      <c r="H4" s="5">
        <v>33</v>
      </c>
      <c r="I4" s="5">
        <v>38</v>
      </c>
      <c r="J4" s="5">
        <v>38</v>
      </c>
      <c r="K4" s="5">
        <v>36</v>
      </c>
      <c r="L4" s="4">
        <f t="shared" si="0"/>
        <v>181</v>
      </c>
      <c r="M4" s="4">
        <f t="shared" si="1"/>
        <v>153.85</v>
      </c>
      <c r="N4" s="4">
        <f t="shared" si="2"/>
        <v>153.85</v>
      </c>
      <c r="O4" s="4">
        <v>38</v>
      </c>
      <c r="P4" s="5">
        <v>2.8</v>
      </c>
      <c r="Q4" s="4">
        <v>40.8</v>
      </c>
      <c r="R4" s="1">
        <v>110</v>
      </c>
    </row>
    <row r="5" s="1" customFormat="1" ht="12" spans="1:18">
      <c r="A5" s="4">
        <v>4</v>
      </c>
      <c r="B5" s="1" t="s">
        <v>1320</v>
      </c>
      <c r="C5" s="1" t="s">
        <v>17</v>
      </c>
      <c r="D5" s="1" t="s">
        <v>1321</v>
      </c>
      <c r="E5" s="1" t="s">
        <v>1328</v>
      </c>
      <c r="F5" s="1" t="s">
        <v>1329</v>
      </c>
      <c r="G5" s="5">
        <v>36</v>
      </c>
      <c r="H5" s="5">
        <v>33</v>
      </c>
      <c r="I5" s="5">
        <v>38</v>
      </c>
      <c r="J5" s="5">
        <v>38</v>
      </c>
      <c r="K5" s="5">
        <v>36</v>
      </c>
      <c r="L5" s="4">
        <f t="shared" si="0"/>
        <v>181</v>
      </c>
      <c r="M5" s="4">
        <f t="shared" si="1"/>
        <v>153.85</v>
      </c>
      <c r="N5" s="4">
        <f t="shared" si="2"/>
        <v>153.85</v>
      </c>
      <c r="O5" s="5">
        <v>38</v>
      </c>
      <c r="P5" s="5">
        <v>2.8</v>
      </c>
      <c r="Q5" s="4">
        <v>40.8</v>
      </c>
      <c r="R5" s="1">
        <v>110</v>
      </c>
    </row>
    <row r="6" s="1" customFormat="1" ht="12" spans="1:18">
      <c r="A6" s="4">
        <v>5</v>
      </c>
      <c r="B6" s="1" t="s">
        <v>1320</v>
      </c>
      <c r="C6" s="1" t="s">
        <v>17</v>
      </c>
      <c r="D6" s="1" t="s">
        <v>1321</v>
      </c>
      <c r="E6" s="1" t="s">
        <v>1330</v>
      </c>
      <c r="F6" s="1" t="s">
        <v>1331</v>
      </c>
      <c r="G6" s="5">
        <v>36</v>
      </c>
      <c r="H6" s="5">
        <v>33</v>
      </c>
      <c r="I6" s="5">
        <v>38</v>
      </c>
      <c r="J6" s="5">
        <v>38</v>
      </c>
      <c r="K6" s="5">
        <v>36</v>
      </c>
      <c r="L6" s="4">
        <f t="shared" si="0"/>
        <v>181</v>
      </c>
      <c r="M6" s="4">
        <f t="shared" si="1"/>
        <v>153.85</v>
      </c>
      <c r="N6" s="4">
        <f t="shared" si="2"/>
        <v>153.85</v>
      </c>
      <c r="O6" s="4">
        <v>38</v>
      </c>
      <c r="P6" s="5">
        <v>2.8</v>
      </c>
      <c r="Q6" s="4">
        <v>40.8</v>
      </c>
      <c r="R6" s="1">
        <v>110</v>
      </c>
    </row>
    <row r="7" s="1" customFormat="1" ht="12" spans="1:18">
      <c r="A7" s="4">
        <v>6</v>
      </c>
      <c r="B7" s="1" t="s">
        <v>1320</v>
      </c>
      <c r="C7" s="1" t="s">
        <v>17</v>
      </c>
      <c r="D7" s="1" t="s">
        <v>1321</v>
      </c>
      <c r="E7" s="1" t="s">
        <v>1332</v>
      </c>
      <c r="F7" s="1" t="s">
        <v>1333</v>
      </c>
      <c r="G7" s="5">
        <v>36</v>
      </c>
      <c r="H7" s="5">
        <v>33</v>
      </c>
      <c r="I7" s="5">
        <v>38</v>
      </c>
      <c r="J7" s="5">
        <v>38</v>
      </c>
      <c r="K7" s="5">
        <v>36</v>
      </c>
      <c r="L7" s="4">
        <f t="shared" si="0"/>
        <v>181</v>
      </c>
      <c r="M7" s="4">
        <f t="shared" si="1"/>
        <v>153.85</v>
      </c>
      <c r="N7" s="4">
        <f t="shared" si="2"/>
        <v>153.85</v>
      </c>
      <c r="O7" s="5">
        <v>38</v>
      </c>
      <c r="P7" s="5">
        <v>2.8</v>
      </c>
      <c r="Q7" s="4">
        <v>40.8</v>
      </c>
      <c r="R7" s="1">
        <v>110</v>
      </c>
    </row>
    <row r="8" s="1" customFormat="1" ht="12" spans="1:18">
      <c r="A8" s="4">
        <v>7</v>
      </c>
      <c r="B8" s="1" t="s">
        <v>1320</v>
      </c>
      <c r="C8" s="1" t="s">
        <v>17</v>
      </c>
      <c r="D8" s="1" t="s">
        <v>1321</v>
      </c>
      <c r="E8" s="1" t="s">
        <v>1334</v>
      </c>
      <c r="F8" s="1" t="s">
        <v>1335</v>
      </c>
      <c r="G8" s="5">
        <v>36</v>
      </c>
      <c r="H8" s="5">
        <v>33</v>
      </c>
      <c r="I8" s="5">
        <v>38</v>
      </c>
      <c r="J8" s="5">
        <v>38</v>
      </c>
      <c r="K8" s="5">
        <v>36</v>
      </c>
      <c r="L8" s="4">
        <f t="shared" si="0"/>
        <v>181</v>
      </c>
      <c r="M8" s="4">
        <f t="shared" si="1"/>
        <v>153.85</v>
      </c>
      <c r="N8" s="4">
        <f t="shared" si="2"/>
        <v>153.85</v>
      </c>
      <c r="O8" s="4">
        <v>38</v>
      </c>
      <c r="P8" s="5">
        <v>2.8</v>
      </c>
      <c r="Q8" s="4">
        <v>40.8</v>
      </c>
      <c r="R8" s="1">
        <v>110</v>
      </c>
    </row>
    <row r="9" s="1" customFormat="1" ht="12" spans="1:18">
      <c r="A9" s="4">
        <v>8</v>
      </c>
      <c r="B9" s="1" t="s">
        <v>1320</v>
      </c>
      <c r="C9" s="1" t="s">
        <v>17</v>
      </c>
      <c r="D9" s="1" t="s">
        <v>1321</v>
      </c>
      <c r="E9" s="1" t="s">
        <v>1336</v>
      </c>
      <c r="F9" s="1" t="s">
        <v>1337</v>
      </c>
      <c r="G9" s="5">
        <v>36</v>
      </c>
      <c r="H9" s="5">
        <v>33</v>
      </c>
      <c r="I9" s="5">
        <v>38</v>
      </c>
      <c r="J9" s="5">
        <v>38</v>
      </c>
      <c r="K9" s="5">
        <v>36</v>
      </c>
      <c r="L9" s="4">
        <f t="shared" si="0"/>
        <v>181</v>
      </c>
      <c r="M9" s="4">
        <f t="shared" si="1"/>
        <v>153.85</v>
      </c>
      <c r="N9" s="4">
        <f t="shared" si="2"/>
        <v>153.85</v>
      </c>
      <c r="O9" s="5">
        <v>38</v>
      </c>
      <c r="P9" s="5">
        <v>2.8</v>
      </c>
      <c r="Q9" s="4">
        <v>40.8</v>
      </c>
      <c r="R9" s="1">
        <v>110</v>
      </c>
    </row>
    <row r="10" s="1" customFormat="1" ht="12" spans="1:18">
      <c r="A10" s="4">
        <v>9</v>
      </c>
      <c r="B10" s="1" t="s">
        <v>1320</v>
      </c>
      <c r="C10" s="1" t="s">
        <v>17</v>
      </c>
      <c r="D10" s="1" t="s">
        <v>1321</v>
      </c>
      <c r="E10" s="1" t="s">
        <v>1338</v>
      </c>
      <c r="F10" s="1" t="s">
        <v>47</v>
      </c>
      <c r="G10" s="5">
        <v>36</v>
      </c>
      <c r="H10" s="5">
        <v>33</v>
      </c>
      <c r="I10" s="5">
        <v>38</v>
      </c>
      <c r="J10" s="5">
        <v>38</v>
      </c>
      <c r="K10" s="5">
        <v>36</v>
      </c>
      <c r="L10" s="4">
        <f t="shared" si="0"/>
        <v>181</v>
      </c>
      <c r="M10" s="4">
        <f t="shared" si="1"/>
        <v>153.85</v>
      </c>
      <c r="N10" s="4">
        <f t="shared" si="2"/>
        <v>153.85</v>
      </c>
      <c r="O10" s="4">
        <v>38</v>
      </c>
      <c r="P10" s="5">
        <v>2.8</v>
      </c>
      <c r="Q10" s="4">
        <v>40.8</v>
      </c>
      <c r="R10" s="1">
        <v>110</v>
      </c>
    </row>
    <row r="11" s="1" customFormat="1" ht="12" spans="1:18">
      <c r="A11" s="4">
        <v>10</v>
      </c>
      <c r="B11" s="1" t="s">
        <v>1320</v>
      </c>
      <c r="C11" s="1" t="s">
        <v>17</v>
      </c>
      <c r="D11" s="1" t="s">
        <v>1321</v>
      </c>
      <c r="E11" s="1" t="s">
        <v>1339</v>
      </c>
      <c r="F11" s="1" t="s">
        <v>1340</v>
      </c>
      <c r="G11" s="5">
        <v>36</v>
      </c>
      <c r="H11" s="5">
        <v>33</v>
      </c>
      <c r="I11" s="5">
        <v>38</v>
      </c>
      <c r="J11" s="5">
        <v>38</v>
      </c>
      <c r="K11" s="5">
        <v>36</v>
      </c>
      <c r="L11" s="4">
        <f t="shared" si="0"/>
        <v>181</v>
      </c>
      <c r="M11" s="4">
        <f t="shared" si="1"/>
        <v>153.85</v>
      </c>
      <c r="N11" s="4">
        <f t="shared" si="2"/>
        <v>153.85</v>
      </c>
      <c r="O11" s="5">
        <v>38</v>
      </c>
      <c r="P11" s="5">
        <v>2.8</v>
      </c>
      <c r="Q11" s="4">
        <v>40.8</v>
      </c>
      <c r="R11" s="1">
        <v>110</v>
      </c>
    </row>
    <row r="12" s="1" customFormat="1" ht="12" spans="1:18">
      <c r="A12" s="4">
        <v>12</v>
      </c>
      <c r="B12" s="1" t="s">
        <v>1320</v>
      </c>
      <c r="C12" s="1" t="s">
        <v>17</v>
      </c>
      <c r="D12" s="1" t="s">
        <v>1321</v>
      </c>
      <c r="E12" s="1" t="s">
        <v>1341</v>
      </c>
      <c r="F12" s="1" t="s">
        <v>1342</v>
      </c>
      <c r="G12" s="5">
        <v>36</v>
      </c>
      <c r="H12" s="5">
        <v>33</v>
      </c>
      <c r="I12" s="5">
        <v>38</v>
      </c>
      <c r="J12" s="5">
        <v>38</v>
      </c>
      <c r="K12" s="5">
        <v>36</v>
      </c>
      <c r="L12" s="4">
        <f t="shared" ref="L12:L46" si="3">SUM(G12:K12)</f>
        <v>181</v>
      </c>
      <c r="M12" s="4">
        <f t="shared" ref="M12:M46" si="4">L12*0.85</f>
        <v>153.85</v>
      </c>
      <c r="N12" s="4">
        <f t="shared" ref="N12:N46" si="5">M12</f>
        <v>153.85</v>
      </c>
      <c r="O12" s="4">
        <v>38</v>
      </c>
      <c r="P12" s="5">
        <v>2.8</v>
      </c>
      <c r="Q12" s="4">
        <v>40.8</v>
      </c>
      <c r="R12" s="1">
        <v>110</v>
      </c>
    </row>
    <row r="13" s="1" customFormat="1" ht="12" spans="1:18">
      <c r="A13" s="4">
        <v>13</v>
      </c>
      <c r="B13" s="1" t="s">
        <v>1320</v>
      </c>
      <c r="C13" s="1" t="s">
        <v>17</v>
      </c>
      <c r="D13" s="1" t="s">
        <v>1321</v>
      </c>
      <c r="E13" s="1" t="s">
        <v>1343</v>
      </c>
      <c r="F13" s="1" t="s">
        <v>1344</v>
      </c>
      <c r="G13" s="5">
        <v>36</v>
      </c>
      <c r="H13" s="5">
        <v>33</v>
      </c>
      <c r="I13" s="5">
        <v>38</v>
      </c>
      <c r="J13" s="5">
        <v>38</v>
      </c>
      <c r="K13" s="5">
        <v>36</v>
      </c>
      <c r="L13" s="4">
        <f t="shared" si="3"/>
        <v>181</v>
      </c>
      <c r="M13" s="4">
        <f t="shared" si="4"/>
        <v>153.85</v>
      </c>
      <c r="N13" s="4">
        <f t="shared" si="5"/>
        <v>153.85</v>
      </c>
      <c r="O13" s="5">
        <v>38</v>
      </c>
      <c r="P13" s="5">
        <v>2.8</v>
      </c>
      <c r="Q13" s="4">
        <v>40.8</v>
      </c>
      <c r="R13" s="1">
        <v>110</v>
      </c>
    </row>
    <row r="14" s="1" customFormat="1" ht="12" spans="1:18">
      <c r="A14" s="4">
        <v>14</v>
      </c>
      <c r="B14" s="1" t="s">
        <v>1320</v>
      </c>
      <c r="C14" s="1" t="s">
        <v>17</v>
      </c>
      <c r="D14" s="1" t="s">
        <v>1321</v>
      </c>
      <c r="E14" s="1" t="s">
        <v>1345</v>
      </c>
      <c r="F14" s="1" t="s">
        <v>1346</v>
      </c>
      <c r="G14" s="5">
        <v>36</v>
      </c>
      <c r="H14" s="5">
        <v>33</v>
      </c>
      <c r="I14" s="5">
        <v>38</v>
      </c>
      <c r="J14" s="5">
        <v>38</v>
      </c>
      <c r="K14" s="5">
        <v>36</v>
      </c>
      <c r="L14" s="4">
        <f t="shared" si="3"/>
        <v>181</v>
      </c>
      <c r="M14" s="4">
        <f t="shared" si="4"/>
        <v>153.85</v>
      </c>
      <c r="N14" s="4">
        <f t="shared" si="5"/>
        <v>153.85</v>
      </c>
      <c r="O14" s="4">
        <v>38</v>
      </c>
      <c r="P14" s="5">
        <v>2.8</v>
      </c>
      <c r="Q14" s="4">
        <v>40.8</v>
      </c>
      <c r="R14" s="1">
        <v>110</v>
      </c>
    </row>
    <row r="15" s="1" customFormat="1" ht="12" spans="1:18">
      <c r="A15" s="4">
        <v>15</v>
      </c>
      <c r="B15" s="1" t="s">
        <v>1320</v>
      </c>
      <c r="C15" s="1" t="s">
        <v>17</v>
      </c>
      <c r="D15" s="1" t="s">
        <v>1321</v>
      </c>
      <c r="E15" s="1" t="s">
        <v>1347</v>
      </c>
      <c r="F15" s="1" t="s">
        <v>774</v>
      </c>
      <c r="G15" s="5">
        <v>36</v>
      </c>
      <c r="H15" s="5">
        <v>33</v>
      </c>
      <c r="I15" s="5">
        <v>38</v>
      </c>
      <c r="J15" s="5">
        <v>38</v>
      </c>
      <c r="K15" s="5">
        <v>36</v>
      </c>
      <c r="L15" s="4">
        <f t="shared" si="3"/>
        <v>181</v>
      </c>
      <c r="M15" s="4">
        <f t="shared" si="4"/>
        <v>153.85</v>
      </c>
      <c r="N15" s="4">
        <f t="shared" si="5"/>
        <v>153.85</v>
      </c>
      <c r="O15" s="5">
        <v>38</v>
      </c>
      <c r="P15" s="5">
        <v>2.8</v>
      </c>
      <c r="Q15" s="4">
        <v>40.8</v>
      </c>
      <c r="R15" s="1">
        <v>110</v>
      </c>
    </row>
    <row r="16" s="1" customFormat="1" ht="12" spans="1:18">
      <c r="A16" s="4">
        <v>16</v>
      </c>
      <c r="B16" s="1" t="s">
        <v>1320</v>
      </c>
      <c r="C16" s="1" t="s">
        <v>17</v>
      </c>
      <c r="D16" s="1" t="s">
        <v>1321</v>
      </c>
      <c r="E16" s="1" t="s">
        <v>1348</v>
      </c>
      <c r="F16" s="1" t="s">
        <v>1349</v>
      </c>
      <c r="G16" s="5">
        <v>36</v>
      </c>
      <c r="H16" s="5">
        <v>33</v>
      </c>
      <c r="I16" s="5">
        <v>38</v>
      </c>
      <c r="J16" s="5">
        <v>38</v>
      </c>
      <c r="K16" s="5">
        <v>36</v>
      </c>
      <c r="L16" s="4">
        <f t="shared" si="3"/>
        <v>181</v>
      </c>
      <c r="M16" s="4">
        <f t="shared" si="4"/>
        <v>153.85</v>
      </c>
      <c r="N16" s="4">
        <f t="shared" si="5"/>
        <v>153.85</v>
      </c>
      <c r="O16" s="4">
        <v>38</v>
      </c>
      <c r="P16" s="5">
        <v>2.8</v>
      </c>
      <c r="Q16" s="4">
        <v>40.8</v>
      </c>
      <c r="R16" s="1">
        <v>110</v>
      </c>
    </row>
    <row r="17" s="1" customFormat="1" ht="12" spans="1:18">
      <c r="A17" s="4">
        <v>17</v>
      </c>
      <c r="B17" s="1" t="s">
        <v>1320</v>
      </c>
      <c r="C17" s="1" t="s">
        <v>17</v>
      </c>
      <c r="D17" s="1" t="s">
        <v>1321</v>
      </c>
      <c r="E17" s="1" t="s">
        <v>1350</v>
      </c>
      <c r="F17" s="1" t="s">
        <v>1351</v>
      </c>
      <c r="G17" s="5">
        <v>36</v>
      </c>
      <c r="H17" s="5">
        <v>33</v>
      </c>
      <c r="I17" s="5">
        <v>38</v>
      </c>
      <c r="J17" s="5">
        <v>38</v>
      </c>
      <c r="K17" s="5">
        <v>36</v>
      </c>
      <c r="L17" s="4">
        <f t="shared" si="3"/>
        <v>181</v>
      </c>
      <c r="M17" s="4">
        <f t="shared" si="4"/>
        <v>153.85</v>
      </c>
      <c r="N17" s="4">
        <f t="shared" si="5"/>
        <v>153.85</v>
      </c>
      <c r="O17" s="5">
        <v>38</v>
      </c>
      <c r="P17" s="5">
        <v>2.8</v>
      </c>
      <c r="Q17" s="4">
        <v>40.8</v>
      </c>
      <c r="R17" s="1">
        <v>110</v>
      </c>
    </row>
    <row r="18" s="1" customFormat="1" ht="12" spans="1:18">
      <c r="A18" s="4">
        <v>18</v>
      </c>
      <c r="B18" s="1" t="s">
        <v>1320</v>
      </c>
      <c r="C18" s="1" t="s">
        <v>17</v>
      </c>
      <c r="D18" s="1" t="s">
        <v>1321</v>
      </c>
      <c r="E18" s="1" t="s">
        <v>1352</v>
      </c>
      <c r="F18" s="1" t="s">
        <v>1353</v>
      </c>
      <c r="G18" s="5">
        <v>36</v>
      </c>
      <c r="H18" s="5">
        <v>33</v>
      </c>
      <c r="I18" s="5">
        <v>38</v>
      </c>
      <c r="J18" s="5">
        <v>38</v>
      </c>
      <c r="K18" s="5">
        <v>36</v>
      </c>
      <c r="L18" s="4">
        <f t="shared" si="3"/>
        <v>181</v>
      </c>
      <c r="M18" s="4">
        <f t="shared" si="4"/>
        <v>153.85</v>
      </c>
      <c r="N18" s="4">
        <f t="shared" si="5"/>
        <v>153.85</v>
      </c>
      <c r="O18" s="4">
        <v>38</v>
      </c>
      <c r="P18" s="5">
        <v>2.8</v>
      </c>
      <c r="Q18" s="4">
        <v>40.8</v>
      </c>
      <c r="R18" s="1">
        <v>110</v>
      </c>
    </row>
    <row r="19" s="1" customFormat="1" ht="12" spans="1:18">
      <c r="A19" s="4">
        <v>19</v>
      </c>
      <c r="B19" s="1" t="s">
        <v>1320</v>
      </c>
      <c r="C19" s="1" t="s">
        <v>17</v>
      </c>
      <c r="D19" s="1" t="s">
        <v>1321</v>
      </c>
      <c r="E19" s="1" t="s">
        <v>1354</v>
      </c>
      <c r="F19" s="1" t="s">
        <v>1355</v>
      </c>
      <c r="G19" s="5">
        <v>36</v>
      </c>
      <c r="H19" s="5">
        <v>33</v>
      </c>
      <c r="I19" s="5">
        <v>38</v>
      </c>
      <c r="J19" s="5">
        <v>38</v>
      </c>
      <c r="K19" s="5">
        <v>36</v>
      </c>
      <c r="L19" s="4">
        <f t="shared" si="3"/>
        <v>181</v>
      </c>
      <c r="M19" s="4">
        <f t="shared" si="4"/>
        <v>153.85</v>
      </c>
      <c r="N19" s="4">
        <f t="shared" si="5"/>
        <v>153.85</v>
      </c>
      <c r="O19" s="5">
        <v>38</v>
      </c>
      <c r="P19" s="5">
        <v>2.8</v>
      </c>
      <c r="Q19" s="4">
        <v>40.8</v>
      </c>
      <c r="R19" s="1">
        <v>110</v>
      </c>
    </row>
    <row r="20" s="1" customFormat="1" ht="12" spans="1:18">
      <c r="A20" s="4">
        <v>20</v>
      </c>
      <c r="B20" s="1" t="s">
        <v>1320</v>
      </c>
      <c r="C20" s="1" t="s">
        <v>17</v>
      </c>
      <c r="D20" s="1" t="s">
        <v>1321</v>
      </c>
      <c r="E20" s="1" t="s">
        <v>1356</v>
      </c>
      <c r="F20" s="1" t="s">
        <v>1357</v>
      </c>
      <c r="G20" s="5">
        <v>36</v>
      </c>
      <c r="H20" s="5">
        <v>33</v>
      </c>
      <c r="I20" s="5">
        <v>38</v>
      </c>
      <c r="J20" s="5">
        <v>38</v>
      </c>
      <c r="K20" s="5">
        <v>36</v>
      </c>
      <c r="L20" s="4">
        <f t="shared" si="3"/>
        <v>181</v>
      </c>
      <c r="M20" s="4">
        <f t="shared" si="4"/>
        <v>153.85</v>
      </c>
      <c r="N20" s="4">
        <f t="shared" si="5"/>
        <v>153.85</v>
      </c>
      <c r="O20" s="4">
        <v>38</v>
      </c>
      <c r="P20" s="5">
        <v>2.8</v>
      </c>
      <c r="Q20" s="4">
        <v>40.8</v>
      </c>
      <c r="R20" s="1">
        <v>110</v>
      </c>
    </row>
    <row r="21" s="1" customFormat="1" ht="12" spans="1:18">
      <c r="A21" s="4">
        <v>21</v>
      </c>
      <c r="B21" s="1" t="s">
        <v>1320</v>
      </c>
      <c r="C21" s="1" t="s">
        <v>17</v>
      </c>
      <c r="D21" s="1" t="s">
        <v>1321</v>
      </c>
      <c r="E21" s="1" t="s">
        <v>1358</v>
      </c>
      <c r="F21" s="1" t="s">
        <v>1359</v>
      </c>
      <c r="G21" s="5">
        <v>36</v>
      </c>
      <c r="H21" s="5">
        <v>33</v>
      </c>
      <c r="I21" s="5">
        <v>38</v>
      </c>
      <c r="J21" s="5">
        <v>38</v>
      </c>
      <c r="K21" s="5">
        <v>36</v>
      </c>
      <c r="L21" s="4">
        <f t="shared" si="3"/>
        <v>181</v>
      </c>
      <c r="M21" s="4">
        <f t="shared" si="4"/>
        <v>153.85</v>
      </c>
      <c r="N21" s="4">
        <f t="shared" si="5"/>
        <v>153.85</v>
      </c>
      <c r="O21" s="5">
        <v>38</v>
      </c>
      <c r="P21" s="5">
        <v>2.8</v>
      </c>
      <c r="Q21" s="4">
        <v>40.8</v>
      </c>
      <c r="R21" s="1">
        <v>110</v>
      </c>
    </row>
    <row r="22" s="1" customFormat="1" ht="12" spans="1:18">
      <c r="A22" s="4">
        <v>22</v>
      </c>
      <c r="B22" s="1" t="s">
        <v>1320</v>
      </c>
      <c r="C22" s="1" t="s">
        <v>17</v>
      </c>
      <c r="D22" s="1" t="s">
        <v>1321</v>
      </c>
      <c r="E22" s="1" t="s">
        <v>1360</v>
      </c>
      <c r="F22" s="1" t="s">
        <v>1361</v>
      </c>
      <c r="G22" s="5">
        <v>36</v>
      </c>
      <c r="H22" s="5">
        <v>33</v>
      </c>
      <c r="I22" s="5">
        <v>38</v>
      </c>
      <c r="J22" s="5">
        <v>38</v>
      </c>
      <c r="K22" s="5">
        <v>36</v>
      </c>
      <c r="L22" s="4">
        <f t="shared" si="3"/>
        <v>181</v>
      </c>
      <c r="M22" s="4">
        <f t="shared" si="4"/>
        <v>153.85</v>
      </c>
      <c r="N22" s="4">
        <f t="shared" si="5"/>
        <v>153.85</v>
      </c>
      <c r="O22" s="4">
        <v>38</v>
      </c>
      <c r="P22" s="5">
        <v>2.8</v>
      </c>
      <c r="Q22" s="4">
        <v>40.8</v>
      </c>
      <c r="R22" s="1">
        <v>110</v>
      </c>
    </row>
    <row r="23" s="1" customFormat="1" ht="12" spans="1:18">
      <c r="A23" s="4">
        <v>23</v>
      </c>
      <c r="B23" s="1" t="s">
        <v>1320</v>
      </c>
      <c r="C23" s="1" t="s">
        <v>17</v>
      </c>
      <c r="D23" s="1" t="s">
        <v>1321</v>
      </c>
      <c r="E23" s="1" t="s">
        <v>1362</v>
      </c>
      <c r="F23" s="1" t="s">
        <v>1363</v>
      </c>
      <c r="G23" s="5">
        <v>36</v>
      </c>
      <c r="H23" s="5">
        <v>33</v>
      </c>
      <c r="I23" s="5">
        <v>38</v>
      </c>
      <c r="J23" s="5">
        <v>38</v>
      </c>
      <c r="K23" s="5">
        <v>36</v>
      </c>
      <c r="L23" s="4">
        <f t="shared" si="3"/>
        <v>181</v>
      </c>
      <c r="M23" s="4">
        <f t="shared" si="4"/>
        <v>153.85</v>
      </c>
      <c r="N23" s="4">
        <f t="shared" si="5"/>
        <v>153.85</v>
      </c>
      <c r="O23" s="5">
        <v>38</v>
      </c>
      <c r="P23" s="5">
        <v>2.8</v>
      </c>
      <c r="Q23" s="4">
        <v>40.8</v>
      </c>
      <c r="R23" s="1">
        <v>110</v>
      </c>
    </row>
    <row r="24" s="1" customFormat="1" ht="12" spans="1:18">
      <c r="A24" s="4">
        <v>24</v>
      </c>
      <c r="B24" s="1" t="s">
        <v>1320</v>
      </c>
      <c r="C24" s="1" t="s">
        <v>17</v>
      </c>
      <c r="D24" s="1" t="s">
        <v>1321</v>
      </c>
      <c r="E24" s="1" t="s">
        <v>1364</v>
      </c>
      <c r="F24" s="1" t="s">
        <v>1365</v>
      </c>
      <c r="G24" s="5">
        <v>36</v>
      </c>
      <c r="H24" s="5">
        <v>33</v>
      </c>
      <c r="I24" s="5">
        <v>38</v>
      </c>
      <c r="J24" s="5">
        <v>38</v>
      </c>
      <c r="K24" s="5">
        <v>36</v>
      </c>
      <c r="L24" s="4">
        <f t="shared" si="3"/>
        <v>181</v>
      </c>
      <c r="M24" s="4">
        <f t="shared" si="4"/>
        <v>153.85</v>
      </c>
      <c r="N24" s="4">
        <f t="shared" si="5"/>
        <v>153.85</v>
      </c>
      <c r="O24" s="4">
        <v>38</v>
      </c>
      <c r="P24" s="5">
        <v>2.8</v>
      </c>
      <c r="Q24" s="4">
        <v>40.8</v>
      </c>
      <c r="R24" s="1">
        <v>110</v>
      </c>
    </row>
    <row r="25" s="1" customFormat="1" ht="12" spans="1:18">
      <c r="A25" s="4">
        <v>25</v>
      </c>
      <c r="B25" s="1" t="s">
        <v>1320</v>
      </c>
      <c r="C25" s="1" t="s">
        <v>17</v>
      </c>
      <c r="D25" s="1" t="s">
        <v>1321</v>
      </c>
      <c r="E25" s="1" t="s">
        <v>1366</v>
      </c>
      <c r="F25" s="1" t="s">
        <v>1367</v>
      </c>
      <c r="G25" s="5">
        <v>36</v>
      </c>
      <c r="H25" s="5">
        <v>33</v>
      </c>
      <c r="I25" s="5">
        <v>38</v>
      </c>
      <c r="J25" s="5">
        <v>38</v>
      </c>
      <c r="K25" s="5">
        <v>36</v>
      </c>
      <c r="L25" s="4">
        <f t="shared" si="3"/>
        <v>181</v>
      </c>
      <c r="M25" s="4">
        <f t="shared" si="4"/>
        <v>153.85</v>
      </c>
      <c r="N25" s="4">
        <f t="shared" si="5"/>
        <v>153.85</v>
      </c>
      <c r="O25" s="5">
        <v>38</v>
      </c>
      <c r="P25" s="5">
        <v>2.8</v>
      </c>
      <c r="Q25" s="4">
        <v>40.8</v>
      </c>
      <c r="R25" s="1">
        <v>110</v>
      </c>
    </row>
    <row r="26" s="1" customFormat="1" ht="12" spans="1:18">
      <c r="A26" s="4">
        <v>26</v>
      </c>
      <c r="B26" s="1" t="s">
        <v>1320</v>
      </c>
      <c r="C26" s="1" t="s">
        <v>17</v>
      </c>
      <c r="D26" s="1" t="s">
        <v>1321</v>
      </c>
      <c r="E26" s="1" t="s">
        <v>1368</v>
      </c>
      <c r="F26" s="1" t="s">
        <v>1369</v>
      </c>
      <c r="G26" s="5">
        <v>36</v>
      </c>
      <c r="H26" s="5">
        <v>33</v>
      </c>
      <c r="I26" s="5">
        <v>38</v>
      </c>
      <c r="J26" s="5">
        <v>38</v>
      </c>
      <c r="K26" s="5">
        <v>36</v>
      </c>
      <c r="L26" s="4">
        <f t="shared" si="3"/>
        <v>181</v>
      </c>
      <c r="M26" s="4">
        <f t="shared" si="4"/>
        <v>153.85</v>
      </c>
      <c r="N26" s="4">
        <f t="shared" si="5"/>
        <v>153.85</v>
      </c>
      <c r="O26" s="4">
        <v>38</v>
      </c>
      <c r="P26" s="5">
        <v>2.8</v>
      </c>
      <c r="Q26" s="4">
        <v>40.8</v>
      </c>
      <c r="R26" s="1">
        <v>110</v>
      </c>
    </row>
    <row r="27" s="1" customFormat="1" ht="12" spans="1:18">
      <c r="A27" s="4">
        <v>27</v>
      </c>
      <c r="B27" s="1" t="s">
        <v>1320</v>
      </c>
      <c r="C27" s="1" t="s">
        <v>17</v>
      </c>
      <c r="D27" s="1" t="s">
        <v>1321</v>
      </c>
      <c r="E27" s="1" t="s">
        <v>1370</v>
      </c>
      <c r="F27" s="1" t="s">
        <v>1371</v>
      </c>
      <c r="G27" s="5">
        <v>36</v>
      </c>
      <c r="H27" s="5">
        <v>33</v>
      </c>
      <c r="I27" s="5">
        <v>38</v>
      </c>
      <c r="J27" s="5">
        <v>38</v>
      </c>
      <c r="K27" s="5">
        <v>36</v>
      </c>
      <c r="L27" s="4">
        <f t="shared" si="3"/>
        <v>181</v>
      </c>
      <c r="M27" s="4">
        <f t="shared" si="4"/>
        <v>153.85</v>
      </c>
      <c r="N27" s="4">
        <f t="shared" si="5"/>
        <v>153.85</v>
      </c>
      <c r="O27" s="5">
        <v>38</v>
      </c>
      <c r="P27" s="5">
        <v>2.8</v>
      </c>
      <c r="Q27" s="4">
        <v>40.8</v>
      </c>
      <c r="R27" s="1">
        <v>110</v>
      </c>
    </row>
    <row r="28" s="1" customFormat="1" ht="12" spans="1:18">
      <c r="A28" s="4">
        <v>28</v>
      </c>
      <c r="B28" s="1" t="s">
        <v>1320</v>
      </c>
      <c r="C28" s="1" t="s">
        <v>17</v>
      </c>
      <c r="D28" s="1" t="s">
        <v>1321</v>
      </c>
      <c r="E28" s="1" t="s">
        <v>1372</v>
      </c>
      <c r="F28" s="1" t="s">
        <v>1373</v>
      </c>
      <c r="G28" s="5">
        <v>36</v>
      </c>
      <c r="H28" s="5">
        <v>33</v>
      </c>
      <c r="I28" s="5">
        <v>38</v>
      </c>
      <c r="J28" s="5">
        <v>38</v>
      </c>
      <c r="K28" s="5">
        <v>36</v>
      </c>
      <c r="L28" s="4">
        <f t="shared" si="3"/>
        <v>181</v>
      </c>
      <c r="M28" s="4">
        <f t="shared" si="4"/>
        <v>153.85</v>
      </c>
      <c r="N28" s="4">
        <f t="shared" si="5"/>
        <v>153.85</v>
      </c>
      <c r="O28" s="4">
        <v>38</v>
      </c>
      <c r="P28" s="5">
        <v>2.8</v>
      </c>
      <c r="Q28" s="4">
        <v>40.8</v>
      </c>
      <c r="R28" s="1">
        <v>110</v>
      </c>
    </row>
    <row r="29" s="1" customFormat="1" ht="12" spans="1:18">
      <c r="A29" s="4">
        <v>29</v>
      </c>
      <c r="B29" s="1" t="s">
        <v>1320</v>
      </c>
      <c r="C29" s="1" t="s">
        <v>17</v>
      </c>
      <c r="D29" s="1" t="s">
        <v>1321</v>
      </c>
      <c r="E29" s="1" t="s">
        <v>1374</v>
      </c>
      <c r="F29" s="1" t="s">
        <v>1375</v>
      </c>
      <c r="G29" s="5">
        <v>36</v>
      </c>
      <c r="H29" s="5">
        <v>33</v>
      </c>
      <c r="I29" s="5">
        <v>38</v>
      </c>
      <c r="J29" s="5">
        <v>38</v>
      </c>
      <c r="K29" s="5">
        <v>36</v>
      </c>
      <c r="L29" s="4">
        <f t="shared" si="3"/>
        <v>181</v>
      </c>
      <c r="M29" s="4">
        <f t="shared" si="4"/>
        <v>153.85</v>
      </c>
      <c r="N29" s="4">
        <f t="shared" si="5"/>
        <v>153.85</v>
      </c>
      <c r="O29" s="5">
        <v>38</v>
      </c>
      <c r="P29" s="5">
        <v>2.8</v>
      </c>
      <c r="Q29" s="4">
        <v>40.8</v>
      </c>
      <c r="R29" s="1">
        <v>110</v>
      </c>
    </row>
    <row r="30" s="1" customFormat="1" ht="12" spans="1:18">
      <c r="A30" s="4">
        <v>30</v>
      </c>
      <c r="B30" s="1" t="s">
        <v>1320</v>
      </c>
      <c r="C30" s="1" t="s">
        <v>17</v>
      </c>
      <c r="D30" s="1" t="s">
        <v>1321</v>
      </c>
      <c r="E30" s="1" t="s">
        <v>1376</v>
      </c>
      <c r="F30" s="1" t="s">
        <v>1377</v>
      </c>
      <c r="G30" s="5">
        <v>36</v>
      </c>
      <c r="H30" s="5">
        <v>33</v>
      </c>
      <c r="I30" s="5">
        <v>38</v>
      </c>
      <c r="J30" s="5">
        <v>38</v>
      </c>
      <c r="K30" s="5">
        <v>36</v>
      </c>
      <c r="L30" s="4">
        <f t="shared" si="3"/>
        <v>181</v>
      </c>
      <c r="M30" s="4">
        <f t="shared" si="4"/>
        <v>153.85</v>
      </c>
      <c r="N30" s="4">
        <f t="shared" si="5"/>
        <v>153.85</v>
      </c>
      <c r="O30" s="4">
        <v>38</v>
      </c>
      <c r="P30" s="5">
        <v>2.8</v>
      </c>
      <c r="Q30" s="4">
        <v>40.8</v>
      </c>
      <c r="R30" s="1">
        <v>110</v>
      </c>
    </row>
    <row r="31" s="1" customFormat="1" ht="12" spans="1:18">
      <c r="A31" s="4">
        <v>31</v>
      </c>
      <c r="B31" s="1" t="s">
        <v>1320</v>
      </c>
      <c r="C31" s="1" t="s">
        <v>17</v>
      </c>
      <c r="D31" s="1" t="s">
        <v>1321</v>
      </c>
      <c r="E31" s="1" t="s">
        <v>1378</v>
      </c>
      <c r="F31" s="1" t="s">
        <v>1379</v>
      </c>
      <c r="G31" s="5">
        <v>36</v>
      </c>
      <c r="H31" s="5">
        <v>33</v>
      </c>
      <c r="I31" s="5">
        <v>38</v>
      </c>
      <c r="J31" s="5">
        <v>38</v>
      </c>
      <c r="K31" s="5">
        <v>36</v>
      </c>
      <c r="L31" s="4">
        <f t="shared" si="3"/>
        <v>181</v>
      </c>
      <c r="M31" s="4">
        <f t="shared" si="4"/>
        <v>153.85</v>
      </c>
      <c r="N31" s="4">
        <f t="shared" si="5"/>
        <v>153.85</v>
      </c>
      <c r="O31" s="5">
        <v>38</v>
      </c>
      <c r="P31" s="5">
        <v>2.8</v>
      </c>
      <c r="Q31" s="4">
        <v>40.8</v>
      </c>
      <c r="R31" s="1">
        <v>110</v>
      </c>
    </row>
    <row r="32" s="1" customFormat="1" ht="12" spans="1:18">
      <c r="A32" s="4">
        <v>32</v>
      </c>
      <c r="B32" s="1" t="s">
        <v>1320</v>
      </c>
      <c r="C32" s="1" t="s">
        <v>17</v>
      </c>
      <c r="D32" s="1" t="s">
        <v>1321</v>
      </c>
      <c r="E32" s="1" t="s">
        <v>1380</v>
      </c>
      <c r="F32" s="1" t="s">
        <v>1381</v>
      </c>
      <c r="G32" s="5">
        <v>36</v>
      </c>
      <c r="H32" s="5">
        <v>33</v>
      </c>
      <c r="I32" s="5">
        <v>38</v>
      </c>
      <c r="J32" s="5">
        <v>38</v>
      </c>
      <c r="K32" s="5">
        <v>36</v>
      </c>
      <c r="L32" s="4">
        <f t="shared" si="3"/>
        <v>181</v>
      </c>
      <c r="M32" s="4">
        <f t="shared" si="4"/>
        <v>153.85</v>
      </c>
      <c r="N32" s="4">
        <f t="shared" si="5"/>
        <v>153.85</v>
      </c>
      <c r="O32" s="4">
        <v>38</v>
      </c>
      <c r="P32" s="5">
        <v>2.8</v>
      </c>
      <c r="Q32" s="4">
        <v>40.8</v>
      </c>
      <c r="R32" s="1">
        <v>110</v>
      </c>
    </row>
    <row r="33" s="1" customFormat="1" ht="12" spans="1:18">
      <c r="A33" s="4">
        <v>33</v>
      </c>
      <c r="B33" s="1" t="s">
        <v>1320</v>
      </c>
      <c r="C33" s="1" t="s">
        <v>17</v>
      </c>
      <c r="D33" s="1" t="s">
        <v>1321</v>
      </c>
      <c r="E33" s="1" t="s">
        <v>1382</v>
      </c>
      <c r="F33" s="1" t="s">
        <v>1383</v>
      </c>
      <c r="G33" s="5">
        <v>36</v>
      </c>
      <c r="H33" s="5">
        <v>33</v>
      </c>
      <c r="I33" s="5">
        <v>38</v>
      </c>
      <c r="J33" s="5">
        <v>38</v>
      </c>
      <c r="K33" s="5">
        <v>36</v>
      </c>
      <c r="L33" s="4">
        <f t="shared" si="3"/>
        <v>181</v>
      </c>
      <c r="M33" s="4">
        <f t="shared" si="4"/>
        <v>153.85</v>
      </c>
      <c r="N33" s="4">
        <f t="shared" si="5"/>
        <v>153.85</v>
      </c>
      <c r="O33" s="5">
        <v>38</v>
      </c>
      <c r="P33" s="5">
        <v>2.8</v>
      </c>
      <c r="Q33" s="4">
        <v>40.8</v>
      </c>
      <c r="R33" s="1">
        <v>110</v>
      </c>
    </row>
    <row r="34" s="1" customFormat="1" ht="12" spans="1:18">
      <c r="A34" s="4">
        <v>34</v>
      </c>
      <c r="B34" s="1" t="s">
        <v>1320</v>
      </c>
      <c r="C34" s="1" t="s">
        <v>17</v>
      </c>
      <c r="D34" s="1" t="s">
        <v>1321</v>
      </c>
      <c r="E34" s="1" t="s">
        <v>1384</v>
      </c>
      <c r="F34" s="1" t="s">
        <v>1385</v>
      </c>
      <c r="G34" s="5">
        <v>36</v>
      </c>
      <c r="H34" s="5">
        <v>33</v>
      </c>
      <c r="I34" s="5">
        <v>38</v>
      </c>
      <c r="J34" s="5">
        <v>38</v>
      </c>
      <c r="K34" s="5">
        <v>36</v>
      </c>
      <c r="L34" s="4">
        <f t="shared" si="3"/>
        <v>181</v>
      </c>
      <c r="M34" s="4">
        <f t="shared" si="4"/>
        <v>153.85</v>
      </c>
      <c r="N34" s="4">
        <f t="shared" si="5"/>
        <v>153.85</v>
      </c>
      <c r="O34" s="4">
        <v>38</v>
      </c>
      <c r="P34" s="5">
        <v>2.8</v>
      </c>
      <c r="Q34" s="4">
        <v>40.8</v>
      </c>
      <c r="R34" s="1">
        <v>110</v>
      </c>
    </row>
    <row r="35" s="1" customFormat="1" ht="12" spans="1:18">
      <c r="A35" s="4">
        <v>35</v>
      </c>
      <c r="B35" s="1" t="s">
        <v>1320</v>
      </c>
      <c r="C35" s="1" t="s">
        <v>17</v>
      </c>
      <c r="D35" s="1" t="s">
        <v>1321</v>
      </c>
      <c r="E35" s="1" t="s">
        <v>1386</v>
      </c>
      <c r="F35" s="1" t="s">
        <v>1387</v>
      </c>
      <c r="G35" s="5">
        <v>36</v>
      </c>
      <c r="H35" s="5">
        <v>33</v>
      </c>
      <c r="I35" s="5">
        <v>38</v>
      </c>
      <c r="J35" s="5">
        <v>38</v>
      </c>
      <c r="K35" s="5">
        <v>36</v>
      </c>
      <c r="L35" s="4">
        <f t="shared" si="3"/>
        <v>181</v>
      </c>
      <c r="M35" s="4">
        <f t="shared" si="4"/>
        <v>153.85</v>
      </c>
      <c r="N35" s="4">
        <f t="shared" si="5"/>
        <v>153.85</v>
      </c>
      <c r="O35" s="5">
        <v>38</v>
      </c>
      <c r="P35" s="5">
        <v>2.8</v>
      </c>
      <c r="Q35" s="4">
        <v>40.8</v>
      </c>
      <c r="R35" s="1">
        <v>110</v>
      </c>
    </row>
    <row r="36" s="1" customFormat="1" ht="12" spans="1:18">
      <c r="A36" s="4">
        <v>36</v>
      </c>
      <c r="B36" s="1" t="s">
        <v>1320</v>
      </c>
      <c r="C36" s="1" t="s">
        <v>17</v>
      </c>
      <c r="D36" s="1" t="s">
        <v>1321</v>
      </c>
      <c r="E36" s="1" t="s">
        <v>1388</v>
      </c>
      <c r="F36" s="1" t="s">
        <v>1389</v>
      </c>
      <c r="G36" s="5">
        <v>36</v>
      </c>
      <c r="H36" s="5">
        <v>33</v>
      </c>
      <c r="I36" s="5">
        <v>38</v>
      </c>
      <c r="J36" s="5">
        <v>38</v>
      </c>
      <c r="K36" s="5">
        <v>36</v>
      </c>
      <c r="L36" s="4">
        <f t="shared" si="3"/>
        <v>181</v>
      </c>
      <c r="M36" s="4">
        <f t="shared" si="4"/>
        <v>153.85</v>
      </c>
      <c r="N36" s="4">
        <f t="shared" si="5"/>
        <v>153.85</v>
      </c>
      <c r="O36" s="4">
        <v>38</v>
      </c>
      <c r="P36" s="5">
        <v>2.8</v>
      </c>
      <c r="Q36" s="4">
        <v>40.8</v>
      </c>
      <c r="R36" s="1">
        <v>110</v>
      </c>
    </row>
    <row r="37" s="1" customFormat="1" ht="12" spans="1:18">
      <c r="A37" s="4">
        <v>37</v>
      </c>
      <c r="B37" s="1" t="s">
        <v>1320</v>
      </c>
      <c r="C37" s="1" t="s">
        <v>17</v>
      </c>
      <c r="D37" s="1" t="s">
        <v>1321</v>
      </c>
      <c r="E37" s="1" t="s">
        <v>1390</v>
      </c>
      <c r="F37" s="1" t="s">
        <v>1391</v>
      </c>
      <c r="G37" s="5">
        <v>36</v>
      </c>
      <c r="H37" s="5">
        <v>33</v>
      </c>
      <c r="I37" s="5">
        <v>38</v>
      </c>
      <c r="J37" s="5">
        <v>38</v>
      </c>
      <c r="K37" s="5">
        <v>36</v>
      </c>
      <c r="L37" s="4">
        <f t="shared" si="3"/>
        <v>181</v>
      </c>
      <c r="M37" s="4">
        <f t="shared" si="4"/>
        <v>153.85</v>
      </c>
      <c r="N37" s="4">
        <f t="shared" si="5"/>
        <v>153.85</v>
      </c>
      <c r="O37" s="5">
        <v>38</v>
      </c>
      <c r="P37" s="5">
        <v>2.8</v>
      </c>
      <c r="Q37" s="4">
        <v>40.8</v>
      </c>
      <c r="R37" s="1">
        <v>110</v>
      </c>
    </row>
    <row r="38" s="1" customFormat="1" ht="12" spans="1:18">
      <c r="A38" s="4">
        <v>38</v>
      </c>
      <c r="B38" s="1" t="s">
        <v>1320</v>
      </c>
      <c r="C38" s="1" t="s">
        <v>17</v>
      </c>
      <c r="D38" s="1" t="s">
        <v>1321</v>
      </c>
      <c r="E38" s="1" t="s">
        <v>1392</v>
      </c>
      <c r="F38" s="1" t="s">
        <v>1393</v>
      </c>
      <c r="G38" s="5">
        <v>36</v>
      </c>
      <c r="H38" s="5">
        <v>33</v>
      </c>
      <c r="I38" s="5">
        <v>38</v>
      </c>
      <c r="J38" s="5">
        <v>38</v>
      </c>
      <c r="K38" s="5">
        <v>36</v>
      </c>
      <c r="L38" s="4">
        <f t="shared" si="3"/>
        <v>181</v>
      </c>
      <c r="M38" s="4">
        <f t="shared" si="4"/>
        <v>153.85</v>
      </c>
      <c r="N38" s="4">
        <f t="shared" si="5"/>
        <v>153.85</v>
      </c>
      <c r="O38" s="4">
        <v>38</v>
      </c>
      <c r="P38" s="5">
        <v>2.8</v>
      </c>
      <c r="Q38" s="4">
        <v>40.8</v>
      </c>
      <c r="R38" s="1">
        <v>110</v>
      </c>
    </row>
    <row r="39" s="1" customFormat="1" ht="12" spans="1:18">
      <c r="A39" s="4">
        <v>39</v>
      </c>
      <c r="B39" s="1" t="s">
        <v>1320</v>
      </c>
      <c r="C39" s="1" t="s">
        <v>17</v>
      </c>
      <c r="D39" s="1" t="s">
        <v>1321</v>
      </c>
      <c r="E39" s="1" t="s">
        <v>1394</v>
      </c>
      <c r="F39" s="1" t="s">
        <v>1395</v>
      </c>
      <c r="G39" s="5">
        <v>36</v>
      </c>
      <c r="H39" s="5">
        <v>33</v>
      </c>
      <c r="I39" s="5">
        <v>38</v>
      </c>
      <c r="J39" s="5">
        <v>38</v>
      </c>
      <c r="K39" s="5">
        <v>36</v>
      </c>
      <c r="L39" s="4">
        <f t="shared" si="3"/>
        <v>181</v>
      </c>
      <c r="M39" s="4">
        <f t="shared" si="4"/>
        <v>153.85</v>
      </c>
      <c r="N39" s="4">
        <f t="shared" si="5"/>
        <v>153.85</v>
      </c>
      <c r="O39" s="5">
        <v>38</v>
      </c>
      <c r="P39" s="5">
        <v>2.8</v>
      </c>
      <c r="Q39" s="4">
        <v>40.8</v>
      </c>
      <c r="R39" s="1">
        <v>110</v>
      </c>
    </row>
    <row r="40" s="1" customFormat="1" ht="12" spans="1:18">
      <c r="A40" s="4">
        <v>40</v>
      </c>
      <c r="B40" s="1" t="s">
        <v>1320</v>
      </c>
      <c r="C40" s="1" t="s">
        <v>17</v>
      </c>
      <c r="D40" s="1" t="s">
        <v>1321</v>
      </c>
      <c r="E40" s="1" t="s">
        <v>1396</v>
      </c>
      <c r="F40" s="1" t="s">
        <v>1397</v>
      </c>
      <c r="G40" s="5">
        <v>36</v>
      </c>
      <c r="H40" s="5">
        <v>33</v>
      </c>
      <c r="I40" s="5">
        <v>38</v>
      </c>
      <c r="J40" s="5">
        <v>38</v>
      </c>
      <c r="K40" s="5">
        <v>36</v>
      </c>
      <c r="L40" s="4">
        <f t="shared" si="3"/>
        <v>181</v>
      </c>
      <c r="M40" s="4">
        <f t="shared" si="4"/>
        <v>153.85</v>
      </c>
      <c r="N40" s="4">
        <f t="shared" si="5"/>
        <v>153.85</v>
      </c>
      <c r="O40" s="4">
        <v>38</v>
      </c>
      <c r="P40" s="5">
        <v>2.8</v>
      </c>
      <c r="Q40" s="4">
        <v>40.8</v>
      </c>
      <c r="R40" s="1">
        <v>110</v>
      </c>
    </row>
    <row r="41" s="1" customFormat="1" ht="12" spans="1:18">
      <c r="A41" s="4">
        <v>41</v>
      </c>
      <c r="B41" s="1" t="s">
        <v>1320</v>
      </c>
      <c r="C41" s="1" t="s">
        <v>17</v>
      </c>
      <c r="D41" s="1" t="s">
        <v>1321</v>
      </c>
      <c r="E41" s="1" t="s">
        <v>1398</v>
      </c>
      <c r="F41" s="1" t="s">
        <v>1399</v>
      </c>
      <c r="G41" s="5">
        <v>36</v>
      </c>
      <c r="H41" s="5">
        <v>33</v>
      </c>
      <c r="I41" s="5">
        <v>38</v>
      </c>
      <c r="J41" s="5">
        <v>38</v>
      </c>
      <c r="K41" s="5">
        <v>36</v>
      </c>
      <c r="L41" s="4">
        <f t="shared" si="3"/>
        <v>181</v>
      </c>
      <c r="M41" s="4">
        <f t="shared" si="4"/>
        <v>153.85</v>
      </c>
      <c r="N41" s="4">
        <f t="shared" si="5"/>
        <v>153.85</v>
      </c>
      <c r="O41" s="5">
        <v>38</v>
      </c>
      <c r="P41" s="5">
        <v>2.8</v>
      </c>
      <c r="Q41" s="4">
        <v>40.8</v>
      </c>
      <c r="R41" s="1">
        <v>110</v>
      </c>
    </row>
    <row r="42" s="1" customFormat="1" ht="12" spans="1:18">
      <c r="A42" s="4">
        <v>42</v>
      </c>
      <c r="B42" s="1" t="s">
        <v>1320</v>
      </c>
      <c r="C42" s="1" t="s">
        <v>17</v>
      </c>
      <c r="D42" s="1" t="s">
        <v>1321</v>
      </c>
      <c r="E42" s="1" t="s">
        <v>1400</v>
      </c>
      <c r="F42" s="1" t="s">
        <v>1401</v>
      </c>
      <c r="G42" s="5">
        <v>36</v>
      </c>
      <c r="H42" s="5">
        <v>33</v>
      </c>
      <c r="I42" s="5">
        <v>38</v>
      </c>
      <c r="J42" s="5">
        <v>38</v>
      </c>
      <c r="K42" s="5">
        <v>36</v>
      </c>
      <c r="L42" s="4">
        <f t="shared" si="3"/>
        <v>181</v>
      </c>
      <c r="M42" s="4">
        <f t="shared" si="4"/>
        <v>153.85</v>
      </c>
      <c r="N42" s="4">
        <f t="shared" si="5"/>
        <v>153.85</v>
      </c>
      <c r="O42" s="4">
        <v>38</v>
      </c>
      <c r="P42" s="5">
        <v>2.8</v>
      </c>
      <c r="Q42" s="4">
        <v>40.8</v>
      </c>
      <c r="R42" s="1">
        <v>110</v>
      </c>
    </row>
    <row r="43" s="1" customFormat="1" ht="12" spans="1:18">
      <c r="A43" s="4">
        <v>43</v>
      </c>
      <c r="B43" s="1" t="s">
        <v>1320</v>
      </c>
      <c r="C43" s="1" t="s">
        <v>17</v>
      </c>
      <c r="D43" s="1" t="s">
        <v>1321</v>
      </c>
      <c r="E43" s="1" t="s">
        <v>1402</v>
      </c>
      <c r="F43" s="1" t="s">
        <v>1403</v>
      </c>
      <c r="G43" s="5">
        <v>36</v>
      </c>
      <c r="H43" s="5">
        <v>33</v>
      </c>
      <c r="I43" s="5">
        <v>38</v>
      </c>
      <c r="J43" s="5">
        <v>38</v>
      </c>
      <c r="K43" s="5">
        <v>36</v>
      </c>
      <c r="L43" s="4">
        <f t="shared" si="3"/>
        <v>181</v>
      </c>
      <c r="M43" s="4">
        <f t="shared" si="4"/>
        <v>153.85</v>
      </c>
      <c r="N43" s="4">
        <f t="shared" si="5"/>
        <v>153.85</v>
      </c>
      <c r="O43" s="5">
        <v>38</v>
      </c>
      <c r="P43" s="5">
        <v>2.8</v>
      </c>
      <c r="Q43" s="4">
        <v>40.8</v>
      </c>
      <c r="R43" s="1">
        <v>110</v>
      </c>
    </row>
    <row r="44" s="1" customFormat="1" ht="12" spans="1:18">
      <c r="A44" s="4">
        <v>44</v>
      </c>
      <c r="B44" s="1" t="s">
        <v>1320</v>
      </c>
      <c r="C44" s="1" t="s">
        <v>17</v>
      </c>
      <c r="D44" s="1" t="s">
        <v>1321</v>
      </c>
      <c r="E44" s="1" t="s">
        <v>1404</v>
      </c>
      <c r="F44" s="1" t="s">
        <v>1405</v>
      </c>
      <c r="G44" s="5">
        <v>36</v>
      </c>
      <c r="H44" s="5">
        <v>33</v>
      </c>
      <c r="I44" s="5">
        <v>38</v>
      </c>
      <c r="J44" s="5">
        <v>38</v>
      </c>
      <c r="K44" s="5">
        <v>36</v>
      </c>
      <c r="L44" s="4">
        <f t="shared" si="3"/>
        <v>181</v>
      </c>
      <c r="M44" s="4">
        <f t="shared" si="4"/>
        <v>153.85</v>
      </c>
      <c r="N44" s="4">
        <f t="shared" si="5"/>
        <v>153.85</v>
      </c>
      <c r="O44" s="4">
        <v>38</v>
      </c>
      <c r="P44" s="5">
        <v>2.8</v>
      </c>
      <c r="Q44" s="4">
        <v>40.8</v>
      </c>
      <c r="R44" s="1">
        <v>110</v>
      </c>
    </row>
    <row r="45" s="1" customFormat="1" ht="12" spans="1:18">
      <c r="A45" s="4">
        <v>45</v>
      </c>
      <c r="B45" s="1" t="s">
        <v>1320</v>
      </c>
      <c r="C45" s="1" t="s">
        <v>17</v>
      </c>
      <c r="D45" s="1" t="s">
        <v>1321</v>
      </c>
      <c r="E45" s="1" t="s">
        <v>1406</v>
      </c>
      <c r="F45" s="1" t="s">
        <v>1407</v>
      </c>
      <c r="G45" s="5">
        <v>36</v>
      </c>
      <c r="H45" s="5">
        <v>33</v>
      </c>
      <c r="I45" s="5">
        <v>38</v>
      </c>
      <c r="J45" s="5">
        <v>38</v>
      </c>
      <c r="K45" s="5">
        <v>36</v>
      </c>
      <c r="L45" s="4">
        <f t="shared" si="3"/>
        <v>181</v>
      </c>
      <c r="M45" s="4">
        <f t="shared" si="4"/>
        <v>153.85</v>
      </c>
      <c r="N45" s="4">
        <f t="shared" si="5"/>
        <v>153.85</v>
      </c>
      <c r="O45" s="5">
        <v>38</v>
      </c>
      <c r="P45" s="5">
        <v>2.8</v>
      </c>
      <c r="Q45" s="4">
        <v>40.8</v>
      </c>
      <c r="R45" s="1">
        <v>110</v>
      </c>
    </row>
    <row r="46" s="1" customFormat="1" ht="12" spans="1:18">
      <c r="A46" s="4">
        <v>46</v>
      </c>
      <c r="B46" s="1" t="s">
        <v>1320</v>
      </c>
      <c r="C46" s="1" t="s">
        <v>17</v>
      </c>
      <c r="D46" s="1" t="s">
        <v>1321</v>
      </c>
      <c r="E46" s="1" t="s">
        <v>1408</v>
      </c>
      <c r="F46" s="1" t="s">
        <v>1409</v>
      </c>
      <c r="G46" s="5">
        <v>36</v>
      </c>
      <c r="H46" s="5">
        <v>33</v>
      </c>
      <c r="I46" s="5">
        <v>38</v>
      </c>
      <c r="J46" s="5">
        <v>38</v>
      </c>
      <c r="K46" s="5">
        <v>36</v>
      </c>
      <c r="L46" s="4">
        <f t="shared" si="3"/>
        <v>181</v>
      </c>
      <c r="M46" s="4">
        <f t="shared" si="4"/>
        <v>153.85</v>
      </c>
      <c r="N46" s="4">
        <f t="shared" si="5"/>
        <v>153.85</v>
      </c>
      <c r="O46" s="4">
        <v>38</v>
      </c>
      <c r="P46" s="5">
        <v>2.8</v>
      </c>
      <c r="Q46" s="4">
        <v>40.8</v>
      </c>
      <c r="R46" s="1">
        <v>110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opLeftCell="C1" workbookViewId="0">
      <selection activeCell="T21" sqref="T21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0.625" customWidth="1"/>
    <col min="5" max="5" width="9.25" customWidth="1"/>
    <col min="6" max="6" width="6.25" customWidth="1"/>
    <col min="7" max="11" width="4.625" style="10" customWidth="1"/>
    <col min="12" max="12" width="4" style="10" customWidth="1"/>
    <col min="13" max="14" width="6.625" style="10" customWidth="1"/>
    <col min="15" max="17" width="9" style="2"/>
  </cols>
  <sheetData>
    <row r="1" s="1" customFormat="1" ht="75.95" customHeight="1" spans="1:1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1315</v>
      </c>
      <c r="H1" s="5" t="s">
        <v>1316</v>
      </c>
      <c r="I1" s="5" t="s">
        <v>1317</v>
      </c>
      <c r="J1" s="5" t="s">
        <v>1318</v>
      </c>
      <c r="K1" s="5" t="s">
        <v>1319</v>
      </c>
      <c r="L1" s="5" t="s">
        <v>10</v>
      </c>
      <c r="M1" s="5" t="s">
        <v>11</v>
      </c>
      <c r="N1" s="5" t="s">
        <v>12</v>
      </c>
      <c r="O1" s="5" t="s">
        <v>14</v>
      </c>
      <c r="P1" s="5" t="s">
        <v>13</v>
      </c>
      <c r="Q1" s="4" t="s">
        <v>12</v>
      </c>
      <c r="R1" s="4" t="s">
        <v>15</v>
      </c>
    </row>
    <row r="2" s="1" customFormat="1" ht="12" spans="1:18">
      <c r="A2" s="4">
        <v>1</v>
      </c>
      <c r="B2" s="1" t="s">
        <v>1320</v>
      </c>
      <c r="C2" s="1" t="s">
        <v>17</v>
      </c>
      <c r="D2" s="1" t="s">
        <v>1410</v>
      </c>
      <c r="E2" s="1" t="s">
        <v>1411</v>
      </c>
      <c r="F2" s="1" t="s">
        <v>1412</v>
      </c>
      <c r="G2" s="5">
        <v>36</v>
      </c>
      <c r="H2" s="5">
        <v>33</v>
      </c>
      <c r="I2" s="5">
        <v>38</v>
      </c>
      <c r="J2" s="5">
        <v>38</v>
      </c>
      <c r="K2" s="5">
        <v>36</v>
      </c>
      <c r="L2" s="5">
        <f>SUM(G2:K2)</f>
        <v>181</v>
      </c>
      <c r="M2" s="5">
        <f>L2*0.85</f>
        <v>153.85</v>
      </c>
      <c r="N2" s="5">
        <f>M2</f>
        <v>153.85</v>
      </c>
      <c r="O2" s="4">
        <v>38</v>
      </c>
      <c r="P2" s="5">
        <v>2.8</v>
      </c>
      <c r="Q2" s="4">
        <v>40.8</v>
      </c>
      <c r="R2" s="1">
        <v>110</v>
      </c>
    </row>
    <row r="3" s="1" customFormat="1" ht="12" spans="1:18">
      <c r="A3" s="4">
        <v>2</v>
      </c>
      <c r="B3" s="1" t="s">
        <v>1320</v>
      </c>
      <c r="C3" s="1" t="s">
        <v>17</v>
      </c>
      <c r="D3" s="1" t="s">
        <v>1413</v>
      </c>
      <c r="E3" s="1" t="s">
        <v>1414</v>
      </c>
      <c r="F3" s="1" t="s">
        <v>1415</v>
      </c>
      <c r="G3" s="5">
        <v>36</v>
      </c>
      <c r="H3" s="5">
        <v>33</v>
      </c>
      <c r="I3" s="5">
        <v>38</v>
      </c>
      <c r="J3" s="5">
        <v>38</v>
      </c>
      <c r="K3" s="5">
        <v>36</v>
      </c>
      <c r="L3" s="5">
        <f t="shared" ref="L3:L50" si="0">SUM(G3:K3)</f>
        <v>181</v>
      </c>
      <c r="M3" s="5">
        <f t="shared" ref="M3:M50" si="1">L3*0.85</f>
        <v>153.85</v>
      </c>
      <c r="N3" s="5">
        <f t="shared" ref="N3:N50" si="2">M3</f>
        <v>153.85</v>
      </c>
      <c r="O3" s="5">
        <v>38</v>
      </c>
      <c r="P3" s="5">
        <v>2.8</v>
      </c>
      <c r="Q3" s="4">
        <v>40.8</v>
      </c>
      <c r="R3" s="1">
        <v>0</v>
      </c>
    </row>
    <row r="4" s="1" customFormat="1" ht="12" spans="1:18">
      <c r="A4" s="4">
        <v>3</v>
      </c>
      <c r="B4" s="1" t="s">
        <v>1320</v>
      </c>
      <c r="C4" s="1" t="s">
        <v>17</v>
      </c>
      <c r="D4" s="1" t="s">
        <v>1413</v>
      </c>
      <c r="E4" s="1" t="s">
        <v>1416</v>
      </c>
      <c r="F4" s="1" t="s">
        <v>1417</v>
      </c>
      <c r="G4" s="5">
        <v>36</v>
      </c>
      <c r="H4" s="5">
        <v>33</v>
      </c>
      <c r="I4" s="5">
        <v>38</v>
      </c>
      <c r="J4" s="5">
        <v>38</v>
      </c>
      <c r="K4" s="5">
        <v>36</v>
      </c>
      <c r="L4" s="5">
        <f t="shared" si="0"/>
        <v>181</v>
      </c>
      <c r="M4" s="5">
        <f t="shared" si="1"/>
        <v>153.85</v>
      </c>
      <c r="N4" s="5">
        <f t="shared" si="2"/>
        <v>153.85</v>
      </c>
      <c r="O4" s="4">
        <v>38</v>
      </c>
      <c r="P4" s="5">
        <v>2.8</v>
      </c>
      <c r="Q4" s="4">
        <v>40.8</v>
      </c>
      <c r="R4" s="1">
        <v>110</v>
      </c>
    </row>
    <row r="5" s="1" customFormat="1" ht="12" spans="1:18">
      <c r="A5" s="4">
        <v>4</v>
      </c>
      <c r="B5" s="1" t="s">
        <v>1320</v>
      </c>
      <c r="C5" s="1" t="s">
        <v>17</v>
      </c>
      <c r="D5" s="1" t="s">
        <v>1413</v>
      </c>
      <c r="E5" s="1" t="s">
        <v>1418</v>
      </c>
      <c r="F5" s="1" t="s">
        <v>1419</v>
      </c>
      <c r="G5" s="5">
        <v>36</v>
      </c>
      <c r="H5" s="5">
        <v>33</v>
      </c>
      <c r="I5" s="5">
        <v>38</v>
      </c>
      <c r="J5" s="5">
        <v>38</v>
      </c>
      <c r="K5" s="5">
        <v>36</v>
      </c>
      <c r="L5" s="5">
        <f t="shared" si="0"/>
        <v>181</v>
      </c>
      <c r="M5" s="5">
        <f t="shared" si="1"/>
        <v>153.85</v>
      </c>
      <c r="N5" s="5">
        <f t="shared" si="2"/>
        <v>153.85</v>
      </c>
      <c r="O5" s="5">
        <v>38</v>
      </c>
      <c r="P5" s="5">
        <v>2.8</v>
      </c>
      <c r="Q5" s="4">
        <v>40.8</v>
      </c>
      <c r="R5" s="1">
        <v>110</v>
      </c>
    </row>
    <row r="6" s="1" customFormat="1" ht="12" spans="1:18">
      <c r="A6" s="4">
        <v>5</v>
      </c>
      <c r="B6" s="1" t="s">
        <v>1320</v>
      </c>
      <c r="C6" s="1" t="s">
        <v>17</v>
      </c>
      <c r="D6" s="1" t="s">
        <v>1413</v>
      </c>
      <c r="E6" s="1" t="s">
        <v>1420</v>
      </c>
      <c r="F6" s="1" t="s">
        <v>1421</v>
      </c>
      <c r="G6" s="5">
        <v>36</v>
      </c>
      <c r="H6" s="5">
        <v>33</v>
      </c>
      <c r="I6" s="5">
        <v>38</v>
      </c>
      <c r="J6" s="5">
        <v>38</v>
      </c>
      <c r="K6" s="5">
        <v>36</v>
      </c>
      <c r="L6" s="5">
        <f t="shared" si="0"/>
        <v>181</v>
      </c>
      <c r="M6" s="5">
        <f t="shared" si="1"/>
        <v>153.85</v>
      </c>
      <c r="N6" s="5">
        <f t="shared" si="2"/>
        <v>153.85</v>
      </c>
      <c r="O6" s="5">
        <v>38</v>
      </c>
      <c r="P6" s="5">
        <v>2.8</v>
      </c>
      <c r="Q6" s="4">
        <v>40.8</v>
      </c>
      <c r="R6" s="1">
        <v>110</v>
      </c>
    </row>
    <row r="7" s="1" customFormat="1" ht="12" spans="1:18">
      <c r="A7" s="4">
        <v>6</v>
      </c>
      <c r="B7" s="1" t="s">
        <v>1320</v>
      </c>
      <c r="C7" s="1" t="s">
        <v>17</v>
      </c>
      <c r="D7" s="1" t="s">
        <v>1413</v>
      </c>
      <c r="E7" s="1" t="s">
        <v>1422</v>
      </c>
      <c r="F7" s="1" t="s">
        <v>1423</v>
      </c>
      <c r="G7" s="5">
        <v>36</v>
      </c>
      <c r="H7" s="5">
        <v>33</v>
      </c>
      <c r="I7" s="5">
        <v>38</v>
      </c>
      <c r="J7" s="5">
        <v>38</v>
      </c>
      <c r="K7" s="5">
        <v>36</v>
      </c>
      <c r="L7" s="5">
        <f t="shared" si="0"/>
        <v>181</v>
      </c>
      <c r="M7" s="5">
        <f t="shared" si="1"/>
        <v>153.85</v>
      </c>
      <c r="N7" s="5">
        <f t="shared" si="2"/>
        <v>153.85</v>
      </c>
      <c r="O7" s="4">
        <v>38</v>
      </c>
      <c r="P7" s="5">
        <v>2.8</v>
      </c>
      <c r="Q7" s="4">
        <v>40.8</v>
      </c>
      <c r="R7" s="1">
        <v>110</v>
      </c>
    </row>
    <row r="8" s="1" customFormat="1" ht="12" spans="1:18">
      <c r="A8" s="4">
        <v>7</v>
      </c>
      <c r="B8" s="1" t="s">
        <v>1320</v>
      </c>
      <c r="C8" s="1" t="s">
        <v>17</v>
      </c>
      <c r="D8" s="1" t="s">
        <v>1413</v>
      </c>
      <c r="E8" s="1" t="s">
        <v>1424</v>
      </c>
      <c r="F8" s="1" t="s">
        <v>1425</v>
      </c>
      <c r="G8" s="5">
        <v>36</v>
      </c>
      <c r="H8" s="5">
        <v>33</v>
      </c>
      <c r="I8" s="5">
        <v>38</v>
      </c>
      <c r="J8" s="5">
        <v>38</v>
      </c>
      <c r="K8" s="5">
        <v>36</v>
      </c>
      <c r="L8" s="5">
        <f t="shared" si="0"/>
        <v>181</v>
      </c>
      <c r="M8" s="5">
        <f t="shared" si="1"/>
        <v>153.85</v>
      </c>
      <c r="N8" s="5">
        <f t="shared" si="2"/>
        <v>153.85</v>
      </c>
      <c r="O8" s="5">
        <v>38</v>
      </c>
      <c r="P8" s="5">
        <v>2.8</v>
      </c>
      <c r="Q8" s="4">
        <v>40.8</v>
      </c>
      <c r="R8" s="1">
        <v>110</v>
      </c>
    </row>
    <row r="9" s="1" customFormat="1" ht="12" spans="1:18">
      <c r="A9" s="4">
        <v>8</v>
      </c>
      <c r="B9" s="1" t="s">
        <v>1320</v>
      </c>
      <c r="C9" s="1" t="s">
        <v>17</v>
      </c>
      <c r="D9" s="1" t="s">
        <v>1413</v>
      </c>
      <c r="E9" s="1" t="s">
        <v>1426</v>
      </c>
      <c r="F9" s="1" t="s">
        <v>1427</v>
      </c>
      <c r="G9" s="5">
        <v>36</v>
      </c>
      <c r="H9" s="5">
        <v>33</v>
      </c>
      <c r="I9" s="5">
        <v>38</v>
      </c>
      <c r="J9" s="5">
        <v>38</v>
      </c>
      <c r="K9" s="5">
        <v>36</v>
      </c>
      <c r="L9" s="5">
        <f t="shared" si="0"/>
        <v>181</v>
      </c>
      <c r="M9" s="5">
        <f t="shared" si="1"/>
        <v>153.85</v>
      </c>
      <c r="N9" s="5">
        <f t="shared" si="2"/>
        <v>153.85</v>
      </c>
      <c r="O9" s="5">
        <v>38</v>
      </c>
      <c r="P9" s="5">
        <v>2.8</v>
      </c>
      <c r="Q9" s="4">
        <v>40.8</v>
      </c>
      <c r="R9" s="1">
        <v>110</v>
      </c>
    </row>
    <row r="10" s="1" customFormat="1" ht="12" spans="1:18">
      <c r="A10" s="4">
        <v>9</v>
      </c>
      <c r="B10" s="1" t="s">
        <v>1320</v>
      </c>
      <c r="C10" s="1" t="s">
        <v>17</v>
      </c>
      <c r="D10" s="1" t="s">
        <v>1413</v>
      </c>
      <c r="E10" s="1" t="s">
        <v>1428</v>
      </c>
      <c r="F10" s="1" t="s">
        <v>1429</v>
      </c>
      <c r="G10" s="5">
        <v>36</v>
      </c>
      <c r="H10" s="5">
        <v>33</v>
      </c>
      <c r="I10" s="5">
        <v>38</v>
      </c>
      <c r="J10" s="5">
        <v>38</v>
      </c>
      <c r="K10" s="5">
        <v>36</v>
      </c>
      <c r="L10" s="5">
        <f t="shared" si="0"/>
        <v>181</v>
      </c>
      <c r="M10" s="5">
        <f t="shared" si="1"/>
        <v>153.85</v>
      </c>
      <c r="N10" s="5">
        <f t="shared" si="2"/>
        <v>153.85</v>
      </c>
      <c r="O10" s="4">
        <v>38</v>
      </c>
      <c r="P10" s="5">
        <v>2.8</v>
      </c>
      <c r="Q10" s="4">
        <v>40.8</v>
      </c>
      <c r="R10" s="1">
        <v>110</v>
      </c>
    </row>
    <row r="11" s="1" customFormat="1" ht="12" spans="1:18">
      <c r="A11" s="4">
        <v>10</v>
      </c>
      <c r="B11" s="1" t="s">
        <v>1320</v>
      </c>
      <c r="C11" s="1" t="s">
        <v>17</v>
      </c>
      <c r="D11" s="1" t="s">
        <v>1413</v>
      </c>
      <c r="E11" s="1" t="s">
        <v>1430</v>
      </c>
      <c r="F11" s="1" t="s">
        <v>1431</v>
      </c>
      <c r="G11" s="5">
        <v>36</v>
      </c>
      <c r="H11" s="5">
        <v>33</v>
      </c>
      <c r="I11" s="5">
        <v>38</v>
      </c>
      <c r="J11" s="5">
        <v>38</v>
      </c>
      <c r="K11" s="5">
        <v>36</v>
      </c>
      <c r="L11" s="5">
        <f t="shared" si="0"/>
        <v>181</v>
      </c>
      <c r="M11" s="5">
        <f t="shared" si="1"/>
        <v>153.85</v>
      </c>
      <c r="N11" s="5">
        <f t="shared" si="2"/>
        <v>153.85</v>
      </c>
      <c r="O11" s="5">
        <v>38</v>
      </c>
      <c r="P11" s="5">
        <v>2.8</v>
      </c>
      <c r="Q11" s="4">
        <v>40.8</v>
      </c>
      <c r="R11" s="1">
        <v>110</v>
      </c>
    </row>
    <row r="12" s="1" customFormat="1" ht="12" spans="1:18">
      <c r="A12" s="4">
        <v>11</v>
      </c>
      <c r="B12" s="1" t="s">
        <v>1320</v>
      </c>
      <c r="C12" s="1" t="s">
        <v>17</v>
      </c>
      <c r="D12" s="1" t="s">
        <v>1413</v>
      </c>
      <c r="E12" s="1" t="s">
        <v>1432</v>
      </c>
      <c r="F12" s="1" t="s">
        <v>1433</v>
      </c>
      <c r="G12" s="5">
        <v>36</v>
      </c>
      <c r="H12" s="5">
        <v>33</v>
      </c>
      <c r="I12" s="5">
        <v>38</v>
      </c>
      <c r="J12" s="5">
        <v>38</v>
      </c>
      <c r="K12" s="5">
        <v>36</v>
      </c>
      <c r="L12" s="5">
        <f t="shared" si="0"/>
        <v>181</v>
      </c>
      <c r="M12" s="5">
        <f t="shared" si="1"/>
        <v>153.85</v>
      </c>
      <c r="N12" s="5">
        <f t="shared" si="2"/>
        <v>153.85</v>
      </c>
      <c r="O12" s="5">
        <v>38</v>
      </c>
      <c r="P12" s="5">
        <v>2.8</v>
      </c>
      <c r="Q12" s="4">
        <v>40.8</v>
      </c>
      <c r="R12" s="1">
        <v>110</v>
      </c>
    </row>
    <row r="13" s="1" customFormat="1" ht="12" spans="1:18">
      <c r="A13" s="4">
        <v>12</v>
      </c>
      <c r="B13" s="1" t="s">
        <v>1320</v>
      </c>
      <c r="C13" s="1" t="s">
        <v>17</v>
      </c>
      <c r="D13" s="1" t="s">
        <v>1413</v>
      </c>
      <c r="E13" s="1" t="s">
        <v>1434</v>
      </c>
      <c r="F13" s="1" t="s">
        <v>1435</v>
      </c>
      <c r="G13" s="5">
        <v>36</v>
      </c>
      <c r="H13" s="5">
        <v>33</v>
      </c>
      <c r="I13" s="5">
        <v>38</v>
      </c>
      <c r="J13" s="5">
        <v>38</v>
      </c>
      <c r="K13" s="5">
        <v>36</v>
      </c>
      <c r="L13" s="5">
        <f t="shared" si="0"/>
        <v>181</v>
      </c>
      <c r="M13" s="5">
        <f t="shared" si="1"/>
        <v>153.85</v>
      </c>
      <c r="N13" s="5">
        <f t="shared" si="2"/>
        <v>153.85</v>
      </c>
      <c r="O13" s="4">
        <v>38</v>
      </c>
      <c r="P13" s="5">
        <v>2.8</v>
      </c>
      <c r="Q13" s="4">
        <v>40.8</v>
      </c>
      <c r="R13" s="1">
        <v>110</v>
      </c>
    </row>
    <row r="14" s="1" customFormat="1" ht="12" spans="1:18">
      <c r="A14" s="4">
        <v>13</v>
      </c>
      <c r="B14" s="1" t="s">
        <v>1320</v>
      </c>
      <c r="C14" s="1" t="s">
        <v>17</v>
      </c>
      <c r="D14" s="1" t="s">
        <v>1413</v>
      </c>
      <c r="E14" s="1" t="s">
        <v>1436</v>
      </c>
      <c r="F14" s="1" t="s">
        <v>1437</v>
      </c>
      <c r="G14" s="5">
        <v>36</v>
      </c>
      <c r="H14" s="5">
        <v>33</v>
      </c>
      <c r="I14" s="5">
        <v>38</v>
      </c>
      <c r="J14" s="5">
        <v>38</v>
      </c>
      <c r="K14" s="5">
        <v>36</v>
      </c>
      <c r="L14" s="5">
        <f t="shared" si="0"/>
        <v>181</v>
      </c>
      <c r="M14" s="5">
        <f t="shared" si="1"/>
        <v>153.85</v>
      </c>
      <c r="N14" s="5">
        <f t="shared" si="2"/>
        <v>153.85</v>
      </c>
      <c r="O14" s="5">
        <v>38</v>
      </c>
      <c r="P14" s="5">
        <v>2.8</v>
      </c>
      <c r="Q14" s="4">
        <v>40.8</v>
      </c>
      <c r="R14" s="1">
        <v>110</v>
      </c>
    </row>
    <row r="15" s="1" customFormat="1" ht="12" spans="1:18">
      <c r="A15" s="4">
        <v>14</v>
      </c>
      <c r="B15" s="1" t="s">
        <v>1320</v>
      </c>
      <c r="C15" s="1" t="s">
        <v>17</v>
      </c>
      <c r="D15" s="1" t="s">
        <v>1413</v>
      </c>
      <c r="E15" s="1" t="s">
        <v>1438</v>
      </c>
      <c r="F15" s="1" t="s">
        <v>1439</v>
      </c>
      <c r="G15" s="5">
        <v>36</v>
      </c>
      <c r="H15" s="5">
        <v>33</v>
      </c>
      <c r="I15" s="5">
        <v>38</v>
      </c>
      <c r="J15" s="5">
        <v>38</v>
      </c>
      <c r="K15" s="5">
        <v>36</v>
      </c>
      <c r="L15" s="5">
        <f t="shared" si="0"/>
        <v>181</v>
      </c>
      <c r="M15" s="5">
        <f t="shared" si="1"/>
        <v>153.85</v>
      </c>
      <c r="N15" s="5">
        <f t="shared" si="2"/>
        <v>153.85</v>
      </c>
      <c r="O15" s="5">
        <v>38</v>
      </c>
      <c r="P15" s="5">
        <v>2.8</v>
      </c>
      <c r="Q15" s="4">
        <v>40.8</v>
      </c>
      <c r="R15" s="1">
        <v>110</v>
      </c>
    </row>
    <row r="16" s="1" customFormat="1" ht="12" spans="1:18">
      <c r="A16" s="4">
        <v>15</v>
      </c>
      <c r="B16" s="1" t="s">
        <v>1320</v>
      </c>
      <c r="C16" s="1" t="s">
        <v>17</v>
      </c>
      <c r="D16" s="1" t="s">
        <v>1413</v>
      </c>
      <c r="E16" s="1" t="s">
        <v>1440</v>
      </c>
      <c r="F16" s="1" t="s">
        <v>1441</v>
      </c>
      <c r="G16" s="5">
        <v>36</v>
      </c>
      <c r="H16" s="5">
        <v>33</v>
      </c>
      <c r="I16" s="5">
        <v>38</v>
      </c>
      <c r="J16" s="5">
        <v>38</v>
      </c>
      <c r="K16" s="5">
        <v>36</v>
      </c>
      <c r="L16" s="5">
        <f t="shared" si="0"/>
        <v>181</v>
      </c>
      <c r="M16" s="5">
        <f t="shared" si="1"/>
        <v>153.85</v>
      </c>
      <c r="N16" s="5">
        <f t="shared" si="2"/>
        <v>153.85</v>
      </c>
      <c r="O16" s="4">
        <v>38</v>
      </c>
      <c r="P16" s="5">
        <v>2.8</v>
      </c>
      <c r="Q16" s="4">
        <v>40.8</v>
      </c>
      <c r="R16" s="1">
        <v>0</v>
      </c>
    </row>
    <row r="17" s="1" customFormat="1" ht="12" spans="1:18">
      <c r="A17" s="4">
        <v>16</v>
      </c>
      <c r="B17" s="1" t="s">
        <v>1320</v>
      </c>
      <c r="C17" s="1" t="s">
        <v>17</v>
      </c>
      <c r="D17" s="1" t="s">
        <v>1413</v>
      </c>
      <c r="E17" s="1" t="s">
        <v>1442</v>
      </c>
      <c r="F17" s="1" t="s">
        <v>1443</v>
      </c>
      <c r="G17" s="5">
        <v>36</v>
      </c>
      <c r="H17" s="5">
        <v>33</v>
      </c>
      <c r="I17" s="5">
        <v>38</v>
      </c>
      <c r="J17" s="5">
        <v>38</v>
      </c>
      <c r="K17" s="5">
        <v>36</v>
      </c>
      <c r="L17" s="5">
        <f t="shared" si="0"/>
        <v>181</v>
      </c>
      <c r="M17" s="5">
        <f t="shared" si="1"/>
        <v>153.85</v>
      </c>
      <c r="N17" s="5">
        <f t="shared" si="2"/>
        <v>153.85</v>
      </c>
      <c r="O17" s="5">
        <v>38</v>
      </c>
      <c r="P17" s="5">
        <v>2.8</v>
      </c>
      <c r="Q17" s="4">
        <v>40.8</v>
      </c>
      <c r="R17" s="1">
        <v>110</v>
      </c>
    </row>
    <row r="18" s="1" customFormat="1" ht="12" spans="1:18">
      <c r="A18" s="4">
        <v>17</v>
      </c>
      <c r="B18" s="1" t="s">
        <v>1320</v>
      </c>
      <c r="C18" s="1" t="s">
        <v>17</v>
      </c>
      <c r="D18" s="1" t="s">
        <v>1413</v>
      </c>
      <c r="E18" s="1" t="s">
        <v>1444</v>
      </c>
      <c r="F18" s="1" t="s">
        <v>1445</v>
      </c>
      <c r="G18" s="5">
        <v>36</v>
      </c>
      <c r="H18" s="5">
        <v>33</v>
      </c>
      <c r="I18" s="5">
        <v>38</v>
      </c>
      <c r="J18" s="5">
        <v>38</v>
      </c>
      <c r="K18" s="5">
        <v>36</v>
      </c>
      <c r="L18" s="5">
        <f t="shared" si="0"/>
        <v>181</v>
      </c>
      <c r="M18" s="5">
        <f t="shared" si="1"/>
        <v>153.85</v>
      </c>
      <c r="N18" s="5">
        <f t="shared" si="2"/>
        <v>153.85</v>
      </c>
      <c r="O18" s="5">
        <v>38</v>
      </c>
      <c r="P18" s="5">
        <v>2.8</v>
      </c>
      <c r="Q18" s="4">
        <v>40.8</v>
      </c>
      <c r="R18" s="1">
        <v>110</v>
      </c>
    </row>
    <row r="19" s="1" customFormat="1" ht="12" spans="1:18">
      <c r="A19" s="4">
        <v>18</v>
      </c>
      <c r="B19" s="1" t="s">
        <v>1320</v>
      </c>
      <c r="C19" s="1" t="s">
        <v>17</v>
      </c>
      <c r="D19" s="1" t="s">
        <v>1413</v>
      </c>
      <c r="E19" s="1" t="s">
        <v>1446</v>
      </c>
      <c r="F19" s="1" t="s">
        <v>1447</v>
      </c>
      <c r="G19" s="5">
        <v>36</v>
      </c>
      <c r="H19" s="5">
        <v>33</v>
      </c>
      <c r="I19" s="5">
        <v>38</v>
      </c>
      <c r="J19" s="5">
        <v>38</v>
      </c>
      <c r="K19" s="5">
        <v>36</v>
      </c>
      <c r="L19" s="5">
        <f t="shared" si="0"/>
        <v>181</v>
      </c>
      <c r="M19" s="5">
        <f t="shared" si="1"/>
        <v>153.85</v>
      </c>
      <c r="N19" s="5">
        <f t="shared" si="2"/>
        <v>153.85</v>
      </c>
      <c r="O19" s="4">
        <v>38</v>
      </c>
      <c r="P19" s="5">
        <v>2.8</v>
      </c>
      <c r="Q19" s="4">
        <v>40.8</v>
      </c>
      <c r="R19" s="1">
        <v>110</v>
      </c>
    </row>
    <row r="20" s="1" customFormat="1" ht="12" spans="1:18">
      <c r="A20" s="4">
        <v>19</v>
      </c>
      <c r="B20" s="1" t="s">
        <v>1320</v>
      </c>
      <c r="C20" s="1" t="s">
        <v>17</v>
      </c>
      <c r="D20" s="1" t="s">
        <v>1413</v>
      </c>
      <c r="E20" s="1" t="s">
        <v>1448</v>
      </c>
      <c r="F20" s="1" t="s">
        <v>1449</v>
      </c>
      <c r="G20" s="5">
        <v>36</v>
      </c>
      <c r="H20" s="5">
        <v>33</v>
      </c>
      <c r="I20" s="5">
        <v>38</v>
      </c>
      <c r="J20" s="5">
        <v>38</v>
      </c>
      <c r="K20" s="5">
        <v>36</v>
      </c>
      <c r="L20" s="5">
        <f t="shared" si="0"/>
        <v>181</v>
      </c>
      <c r="M20" s="5">
        <f t="shared" si="1"/>
        <v>153.85</v>
      </c>
      <c r="N20" s="5">
        <f t="shared" si="2"/>
        <v>153.85</v>
      </c>
      <c r="O20" s="5">
        <v>38</v>
      </c>
      <c r="P20" s="5">
        <v>2.8</v>
      </c>
      <c r="Q20" s="4">
        <v>40.8</v>
      </c>
      <c r="R20" s="1">
        <v>110</v>
      </c>
    </row>
    <row r="21" s="1" customFormat="1" ht="12" spans="1:18">
      <c r="A21" s="4">
        <v>20</v>
      </c>
      <c r="B21" s="1" t="s">
        <v>1320</v>
      </c>
      <c r="C21" s="1" t="s">
        <v>17</v>
      </c>
      <c r="D21" s="1" t="s">
        <v>1413</v>
      </c>
      <c r="E21" s="1" t="s">
        <v>1450</v>
      </c>
      <c r="F21" s="1" t="s">
        <v>1451</v>
      </c>
      <c r="G21" s="5">
        <v>36</v>
      </c>
      <c r="H21" s="5">
        <v>33</v>
      </c>
      <c r="I21" s="5">
        <v>38</v>
      </c>
      <c r="J21" s="5">
        <v>38</v>
      </c>
      <c r="K21" s="5">
        <v>36</v>
      </c>
      <c r="L21" s="5">
        <f t="shared" si="0"/>
        <v>181</v>
      </c>
      <c r="M21" s="5">
        <f t="shared" si="1"/>
        <v>153.85</v>
      </c>
      <c r="N21" s="5">
        <f t="shared" si="2"/>
        <v>153.85</v>
      </c>
      <c r="O21" s="5">
        <v>38</v>
      </c>
      <c r="P21" s="5">
        <v>2.8</v>
      </c>
      <c r="Q21" s="4">
        <v>40.8</v>
      </c>
      <c r="R21" s="1">
        <v>110</v>
      </c>
    </row>
    <row r="22" s="1" customFormat="1" ht="12" spans="1:18">
      <c r="A22" s="4">
        <v>21</v>
      </c>
      <c r="B22" s="1" t="s">
        <v>1320</v>
      </c>
      <c r="C22" s="1" t="s">
        <v>17</v>
      </c>
      <c r="D22" s="1" t="s">
        <v>1413</v>
      </c>
      <c r="E22" s="1" t="s">
        <v>1452</v>
      </c>
      <c r="F22" s="1" t="s">
        <v>1453</v>
      </c>
      <c r="G22" s="5">
        <v>36</v>
      </c>
      <c r="H22" s="5">
        <v>33</v>
      </c>
      <c r="I22" s="5">
        <v>38</v>
      </c>
      <c r="J22" s="5">
        <v>38</v>
      </c>
      <c r="K22" s="5">
        <v>36</v>
      </c>
      <c r="L22" s="5">
        <f t="shared" si="0"/>
        <v>181</v>
      </c>
      <c r="M22" s="5">
        <f t="shared" si="1"/>
        <v>153.85</v>
      </c>
      <c r="N22" s="5">
        <f t="shared" si="2"/>
        <v>153.85</v>
      </c>
      <c r="O22" s="4">
        <v>38</v>
      </c>
      <c r="P22" s="5">
        <v>2.8</v>
      </c>
      <c r="Q22" s="4">
        <v>40.8</v>
      </c>
      <c r="R22" s="1">
        <v>110</v>
      </c>
    </row>
    <row r="23" s="1" customFormat="1" ht="12" spans="1:18">
      <c r="A23" s="4">
        <v>22</v>
      </c>
      <c r="B23" s="1" t="s">
        <v>1320</v>
      </c>
      <c r="C23" s="1" t="s">
        <v>17</v>
      </c>
      <c r="D23" s="1" t="s">
        <v>1413</v>
      </c>
      <c r="E23" s="1" t="s">
        <v>1454</v>
      </c>
      <c r="F23" s="1" t="s">
        <v>1455</v>
      </c>
      <c r="G23" s="5">
        <v>36</v>
      </c>
      <c r="H23" s="5">
        <v>33</v>
      </c>
      <c r="I23" s="5">
        <v>38</v>
      </c>
      <c r="J23" s="5">
        <v>38</v>
      </c>
      <c r="K23" s="5">
        <v>36</v>
      </c>
      <c r="L23" s="5">
        <f t="shared" si="0"/>
        <v>181</v>
      </c>
      <c r="M23" s="5">
        <f t="shared" si="1"/>
        <v>153.85</v>
      </c>
      <c r="N23" s="5">
        <f t="shared" si="2"/>
        <v>153.85</v>
      </c>
      <c r="O23" s="5">
        <v>38</v>
      </c>
      <c r="P23" s="5">
        <v>2.8</v>
      </c>
      <c r="Q23" s="4">
        <v>40.8</v>
      </c>
      <c r="R23" s="1">
        <v>110</v>
      </c>
    </row>
    <row r="24" s="1" customFormat="1" ht="12" spans="1:18">
      <c r="A24" s="4">
        <v>23</v>
      </c>
      <c r="B24" s="1" t="s">
        <v>1320</v>
      </c>
      <c r="C24" s="1" t="s">
        <v>17</v>
      </c>
      <c r="D24" s="1" t="s">
        <v>1413</v>
      </c>
      <c r="E24" s="1" t="s">
        <v>1456</v>
      </c>
      <c r="F24" s="1" t="s">
        <v>1457</v>
      </c>
      <c r="G24" s="5">
        <v>36</v>
      </c>
      <c r="H24" s="5">
        <v>33</v>
      </c>
      <c r="I24" s="5">
        <v>38</v>
      </c>
      <c r="J24" s="5">
        <v>38</v>
      </c>
      <c r="K24" s="5">
        <v>36</v>
      </c>
      <c r="L24" s="5">
        <f t="shared" si="0"/>
        <v>181</v>
      </c>
      <c r="M24" s="5">
        <f t="shared" si="1"/>
        <v>153.85</v>
      </c>
      <c r="N24" s="5">
        <f t="shared" si="2"/>
        <v>153.85</v>
      </c>
      <c r="O24" s="5">
        <v>38</v>
      </c>
      <c r="P24" s="5">
        <v>2.8</v>
      </c>
      <c r="Q24" s="4">
        <v>40.8</v>
      </c>
      <c r="R24" s="1">
        <v>110</v>
      </c>
    </row>
    <row r="25" s="1" customFormat="1" ht="12" spans="1:18">
      <c r="A25" s="4">
        <v>24</v>
      </c>
      <c r="B25" s="1" t="s">
        <v>1320</v>
      </c>
      <c r="C25" s="1" t="s">
        <v>17</v>
      </c>
      <c r="D25" s="1" t="s">
        <v>1413</v>
      </c>
      <c r="E25" s="1" t="s">
        <v>1458</v>
      </c>
      <c r="F25" s="1" t="s">
        <v>1459</v>
      </c>
      <c r="G25" s="5">
        <v>36</v>
      </c>
      <c r="H25" s="5">
        <v>33</v>
      </c>
      <c r="I25" s="5">
        <v>38</v>
      </c>
      <c r="J25" s="5">
        <v>38</v>
      </c>
      <c r="K25" s="5">
        <v>36</v>
      </c>
      <c r="L25" s="5">
        <f t="shared" si="0"/>
        <v>181</v>
      </c>
      <c r="M25" s="5">
        <f t="shared" si="1"/>
        <v>153.85</v>
      </c>
      <c r="N25" s="5">
        <f t="shared" si="2"/>
        <v>153.85</v>
      </c>
      <c r="O25" s="4">
        <v>38</v>
      </c>
      <c r="P25" s="5">
        <v>2.8</v>
      </c>
      <c r="Q25" s="4">
        <v>40.8</v>
      </c>
      <c r="R25" s="1">
        <v>110</v>
      </c>
    </row>
    <row r="26" s="1" customFormat="1" ht="12" spans="1:18">
      <c r="A26" s="4">
        <v>25</v>
      </c>
      <c r="B26" s="1" t="s">
        <v>1320</v>
      </c>
      <c r="C26" s="1" t="s">
        <v>17</v>
      </c>
      <c r="D26" s="1" t="s">
        <v>1413</v>
      </c>
      <c r="E26" s="1" t="s">
        <v>1460</v>
      </c>
      <c r="F26" s="1" t="s">
        <v>1461</v>
      </c>
      <c r="G26" s="5">
        <v>36</v>
      </c>
      <c r="H26" s="5">
        <v>33</v>
      </c>
      <c r="I26" s="5">
        <v>38</v>
      </c>
      <c r="J26" s="5">
        <v>38</v>
      </c>
      <c r="K26" s="5">
        <v>36</v>
      </c>
      <c r="L26" s="5">
        <f t="shared" si="0"/>
        <v>181</v>
      </c>
      <c r="M26" s="5">
        <f t="shared" si="1"/>
        <v>153.85</v>
      </c>
      <c r="N26" s="5">
        <f t="shared" si="2"/>
        <v>153.85</v>
      </c>
      <c r="O26" s="5">
        <v>38</v>
      </c>
      <c r="P26" s="5">
        <v>2.8</v>
      </c>
      <c r="Q26" s="4">
        <v>40.8</v>
      </c>
      <c r="R26" s="1">
        <v>110</v>
      </c>
    </row>
    <row r="27" s="1" customFormat="1" ht="12" spans="1:18">
      <c r="A27" s="4">
        <v>26</v>
      </c>
      <c r="B27" s="1" t="s">
        <v>1320</v>
      </c>
      <c r="C27" s="1" t="s">
        <v>17</v>
      </c>
      <c r="D27" s="1" t="s">
        <v>1413</v>
      </c>
      <c r="E27" s="1" t="s">
        <v>1462</v>
      </c>
      <c r="F27" s="1" t="s">
        <v>1463</v>
      </c>
      <c r="G27" s="5">
        <v>36</v>
      </c>
      <c r="H27" s="5">
        <v>33</v>
      </c>
      <c r="I27" s="5">
        <v>38</v>
      </c>
      <c r="J27" s="5">
        <v>38</v>
      </c>
      <c r="K27" s="5">
        <v>36</v>
      </c>
      <c r="L27" s="5">
        <f t="shared" si="0"/>
        <v>181</v>
      </c>
      <c r="M27" s="5">
        <f t="shared" si="1"/>
        <v>153.85</v>
      </c>
      <c r="N27" s="5">
        <f t="shared" si="2"/>
        <v>153.85</v>
      </c>
      <c r="O27" s="5">
        <v>38</v>
      </c>
      <c r="P27" s="5">
        <v>2.8</v>
      </c>
      <c r="Q27" s="4">
        <v>40.8</v>
      </c>
      <c r="R27" s="1">
        <v>110</v>
      </c>
    </row>
    <row r="28" s="1" customFormat="1" ht="12" spans="1:18">
      <c r="A28" s="4">
        <v>27</v>
      </c>
      <c r="B28" s="1" t="s">
        <v>1320</v>
      </c>
      <c r="C28" s="1" t="s">
        <v>17</v>
      </c>
      <c r="D28" s="1" t="s">
        <v>1413</v>
      </c>
      <c r="E28" s="1" t="s">
        <v>1464</v>
      </c>
      <c r="F28" s="1" t="s">
        <v>1465</v>
      </c>
      <c r="G28" s="5">
        <v>36</v>
      </c>
      <c r="H28" s="5">
        <v>33</v>
      </c>
      <c r="I28" s="5">
        <v>38</v>
      </c>
      <c r="J28" s="5">
        <v>38</v>
      </c>
      <c r="K28" s="5">
        <v>36</v>
      </c>
      <c r="L28" s="5">
        <f t="shared" si="0"/>
        <v>181</v>
      </c>
      <c r="M28" s="5">
        <f t="shared" si="1"/>
        <v>153.85</v>
      </c>
      <c r="N28" s="5">
        <f t="shared" si="2"/>
        <v>153.85</v>
      </c>
      <c r="O28" s="4">
        <v>38</v>
      </c>
      <c r="P28" s="5">
        <v>2.8</v>
      </c>
      <c r="Q28" s="4">
        <v>40.8</v>
      </c>
      <c r="R28" s="1">
        <v>110</v>
      </c>
    </row>
    <row r="29" s="1" customFormat="1" ht="12" spans="1:18">
      <c r="A29" s="4">
        <v>28</v>
      </c>
      <c r="B29" s="1" t="s">
        <v>1320</v>
      </c>
      <c r="C29" s="1" t="s">
        <v>17</v>
      </c>
      <c r="D29" s="1" t="s">
        <v>1413</v>
      </c>
      <c r="E29" s="1" t="s">
        <v>1466</v>
      </c>
      <c r="F29" s="1" t="s">
        <v>1467</v>
      </c>
      <c r="G29" s="5">
        <v>36</v>
      </c>
      <c r="H29" s="5">
        <v>33</v>
      </c>
      <c r="I29" s="5">
        <v>38</v>
      </c>
      <c r="J29" s="5">
        <v>38</v>
      </c>
      <c r="K29" s="5">
        <v>36</v>
      </c>
      <c r="L29" s="5">
        <f t="shared" si="0"/>
        <v>181</v>
      </c>
      <c r="M29" s="5">
        <f t="shared" si="1"/>
        <v>153.85</v>
      </c>
      <c r="N29" s="5">
        <f t="shared" si="2"/>
        <v>153.85</v>
      </c>
      <c r="O29" s="5">
        <v>38</v>
      </c>
      <c r="P29" s="5">
        <v>2.8</v>
      </c>
      <c r="Q29" s="4">
        <v>40.8</v>
      </c>
      <c r="R29" s="1">
        <v>110</v>
      </c>
    </row>
    <row r="30" s="1" customFormat="1" ht="12" spans="1:18">
      <c r="A30" s="4">
        <v>29</v>
      </c>
      <c r="B30" s="1" t="s">
        <v>1320</v>
      </c>
      <c r="C30" s="1" t="s">
        <v>17</v>
      </c>
      <c r="D30" s="1" t="s">
        <v>1413</v>
      </c>
      <c r="E30" s="1" t="s">
        <v>1468</v>
      </c>
      <c r="F30" s="1" t="s">
        <v>1469</v>
      </c>
      <c r="G30" s="5">
        <v>36</v>
      </c>
      <c r="H30" s="5">
        <v>33</v>
      </c>
      <c r="I30" s="5">
        <v>38</v>
      </c>
      <c r="J30" s="5">
        <v>38</v>
      </c>
      <c r="K30" s="5">
        <v>36</v>
      </c>
      <c r="L30" s="5">
        <f t="shared" si="0"/>
        <v>181</v>
      </c>
      <c r="M30" s="5">
        <f t="shared" si="1"/>
        <v>153.85</v>
      </c>
      <c r="N30" s="5">
        <f t="shared" si="2"/>
        <v>153.85</v>
      </c>
      <c r="O30" s="5">
        <v>38</v>
      </c>
      <c r="P30" s="5">
        <v>2.8</v>
      </c>
      <c r="Q30" s="4">
        <v>40.8</v>
      </c>
      <c r="R30" s="1">
        <v>110</v>
      </c>
    </row>
    <row r="31" s="1" customFormat="1" ht="12" spans="1:18">
      <c r="A31" s="4">
        <v>30</v>
      </c>
      <c r="B31" s="1" t="s">
        <v>1320</v>
      </c>
      <c r="C31" s="1" t="s">
        <v>17</v>
      </c>
      <c r="D31" s="1" t="s">
        <v>1413</v>
      </c>
      <c r="E31" s="1" t="s">
        <v>1470</v>
      </c>
      <c r="F31" s="1" t="s">
        <v>1471</v>
      </c>
      <c r="G31" s="5">
        <v>36</v>
      </c>
      <c r="H31" s="5">
        <v>33</v>
      </c>
      <c r="I31" s="5">
        <v>38</v>
      </c>
      <c r="J31" s="5">
        <v>38</v>
      </c>
      <c r="K31" s="5">
        <v>36</v>
      </c>
      <c r="L31" s="5">
        <f t="shared" si="0"/>
        <v>181</v>
      </c>
      <c r="M31" s="5">
        <f t="shared" si="1"/>
        <v>153.85</v>
      </c>
      <c r="N31" s="5">
        <f t="shared" si="2"/>
        <v>153.85</v>
      </c>
      <c r="O31" s="4">
        <v>38</v>
      </c>
      <c r="P31" s="5">
        <v>2.8</v>
      </c>
      <c r="Q31" s="4">
        <v>40.8</v>
      </c>
      <c r="R31" s="1">
        <v>110</v>
      </c>
    </row>
    <row r="32" s="1" customFormat="1" ht="12" spans="1:18">
      <c r="A32" s="4">
        <v>31</v>
      </c>
      <c r="B32" s="1" t="s">
        <v>1320</v>
      </c>
      <c r="C32" s="1" t="s">
        <v>17</v>
      </c>
      <c r="D32" s="1" t="s">
        <v>1413</v>
      </c>
      <c r="E32" s="1" t="s">
        <v>1472</v>
      </c>
      <c r="F32" s="1" t="s">
        <v>1473</v>
      </c>
      <c r="G32" s="5">
        <v>36</v>
      </c>
      <c r="H32" s="5">
        <v>33</v>
      </c>
      <c r="I32" s="5">
        <v>38</v>
      </c>
      <c r="J32" s="5">
        <v>38</v>
      </c>
      <c r="K32" s="5">
        <v>36</v>
      </c>
      <c r="L32" s="5">
        <f t="shared" si="0"/>
        <v>181</v>
      </c>
      <c r="M32" s="5">
        <f t="shared" si="1"/>
        <v>153.85</v>
      </c>
      <c r="N32" s="5">
        <f t="shared" si="2"/>
        <v>153.85</v>
      </c>
      <c r="O32" s="5">
        <v>38</v>
      </c>
      <c r="P32" s="5">
        <v>2.8</v>
      </c>
      <c r="Q32" s="4">
        <v>40.8</v>
      </c>
      <c r="R32" s="1">
        <v>110</v>
      </c>
    </row>
    <row r="33" s="1" customFormat="1" ht="12" spans="1:18">
      <c r="A33" s="4">
        <v>32</v>
      </c>
      <c r="B33" s="1" t="s">
        <v>1320</v>
      </c>
      <c r="C33" s="1" t="s">
        <v>17</v>
      </c>
      <c r="D33" s="1" t="s">
        <v>1413</v>
      </c>
      <c r="E33" s="1" t="s">
        <v>1474</v>
      </c>
      <c r="F33" s="1" t="s">
        <v>1475</v>
      </c>
      <c r="G33" s="5">
        <v>36</v>
      </c>
      <c r="H33" s="5">
        <v>33</v>
      </c>
      <c r="I33" s="5">
        <v>38</v>
      </c>
      <c r="J33" s="5">
        <v>38</v>
      </c>
      <c r="K33" s="5">
        <v>36</v>
      </c>
      <c r="L33" s="5">
        <f t="shared" si="0"/>
        <v>181</v>
      </c>
      <c r="M33" s="5">
        <f t="shared" si="1"/>
        <v>153.85</v>
      </c>
      <c r="N33" s="5">
        <f t="shared" si="2"/>
        <v>153.85</v>
      </c>
      <c r="O33" s="5">
        <v>38</v>
      </c>
      <c r="P33" s="5">
        <v>2.8</v>
      </c>
      <c r="Q33" s="4">
        <v>40.8</v>
      </c>
      <c r="R33" s="1">
        <v>110</v>
      </c>
    </row>
    <row r="34" s="1" customFormat="1" ht="12" spans="1:18">
      <c r="A34" s="4">
        <v>33</v>
      </c>
      <c r="B34" s="1" t="s">
        <v>1320</v>
      </c>
      <c r="C34" s="1" t="s">
        <v>17</v>
      </c>
      <c r="D34" s="1" t="s">
        <v>1413</v>
      </c>
      <c r="E34" s="1" t="s">
        <v>1476</v>
      </c>
      <c r="F34" s="1" t="s">
        <v>1477</v>
      </c>
      <c r="G34" s="5">
        <v>36</v>
      </c>
      <c r="H34" s="5">
        <v>33</v>
      </c>
      <c r="I34" s="5">
        <v>38</v>
      </c>
      <c r="J34" s="5">
        <v>38</v>
      </c>
      <c r="K34" s="5">
        <v>36</v>
      </c>
      <c r="L34" s="5">
        <f t="shared" si="0"/>
        <v>181</v>
      </c>
      <c r="M34" s="5">
        <f t="shared" si="1"/>
        <v>153.85</v>
      </c>
      <c r="N34" s="5">
        <f t="shared" si="2"/>
        <v>153.85</v>
      </c>
      <c r="O34" s="4">
        <v>38</v>
      </c>
      <c r="P34" s="5">
        <v>2.8</v>
      </c>
      <c r="Q34" s="4">
        <v>40.8</v>
      </c>
      <c r="R34" s="1">
        <v>110</v>
      </c>
    </row>
    <row r="35" s="1" customFormat="1" ht="12" spans="1:18">
      <c r="A35" s="4">
        <v>34</v>
      </c>
      <c r="B35" s="1" t="s">
        <v>1320</v>
      </c>
      <c r="C35" s="1" t="s">
        <v>17</v>
      </c>
      <c r="D35" s="1" t="s">
        <v>1413</v>
      </c>
      <c r="E35" s="1" t="s">
        <v>1478</v>
      </c>
      <c r="F35" s="1" t="s">
        <v>1479</v>
      </c>
      <c r="G35" s="5">
        <v>36</v>
      </c>
      <c r="H35" s="5">
        <v>33</v>
      </c>
      <c r="I35" s="5">
        <v>38</v>
      </c>
      <c r="J35" s="5">
        <v>38</v>
      </c>
      <c r="K35" s="5">
        <v>36</v>
      </c>
      <c r="L35" s="5">
        <f t="shared" si="0"/>
        <v>181</v>
      </c>
      <c r="M35" s="5">
        <f t="shared" si="1"/>
        <v>153.85</v>
      </c>
      <c r="N35" s="5">
        <f t="shared" si="2"/>
        <v>153.85</v>
      </c>
      <c r="O35" s="5">
        <v>38</v>
      </c>
      <c r="P35" s="5">
        <v>2.8</v>
      </c>
      <c r="Q35" s="4">
        <v>40.8</v>
      </c>
      <c r="R35" s="1">
        <v>110</v>
      </c>
    </row>
    <row r="36" s="1" customFormat="1" ht="12" spans="1:18">
      <c r="A36" s="4">
        <v>35</v>
      </c>
      <c r="B36" s="1" t="s">
        <v>1320</v>
      </c>
      <c r="C36" s="1" t="s">
        <v>17</v>
      </c>
      <c r="D36" s="1" t="s">
        <v>1413</v>
      </c>
      <c r="E36" s="1" t="s">
        <v>1480</v>
      </c>
      <c r="F36" s="1" t="s">
        <v>1481</v>
      </c>
      <c r="G36" s="5">
        <v>36</v>
      </c>
      <c r="H36" s="5">
        <v>33</v>
      </c>
      <c r="I36" s="5">
        <v>38</v>
      </c>
      <c r="J36" s="5">
        <v>38</v>
      </c>
      <c r="K36" s="5">
        <v>36</v>
      </c>
      <c r="L36" s="5">
        <f t="shared" si="0"/>
        <v>181</v>
      </c>
      <c r="M36" s="5">
        <f t="shared" si="1"/>
        <v>153.85</v>
      </c>
      <c r="N36" s="5">
        <f t="shared" si="2"/>
        <v>153.85</v>
      </c>
      <c r="O36" s="5">
        <v>38</v>
      </c>
      <c r="P36" s="5">
        <v>2.8</v>
      </c>
      <c r="Q36" s="4">
        <v>40.8</v>
      </c>
      <c r="R36" s="1">
        <v>110</v>
      </c>
    </row>
    <row r="37" s="1" customFormat="1" ht="12" spans="1:18">
      <c r="A37" s="4">
        <v>36</v>
      </c>
      <c r="B37" s="1" t="s">
        <v>1320</v>
      </c>
      <c r="C37" s="1" t="s">
        <v>17</v>
      </c>
      <c r="D37" s="1" t="s">
        <v>1413</v>
      </c>
      <c r="E37" s="1" t="s">
        <v>1482</v>
      </c>
      <c r="F37" s="1" t="s">
        <v>1483</v>
      </c>
      <c r="G37" s="5">
        <v>36</v>
      </c>
      <c r="H37" s="5">
        <v>33</v>
      </c>
      <c r="I37" s="5">
        <v>38</v>
      </c>
      <c r="J37" s="5">
        <v>38</v>
      </c>
      <c r="K37" s="5">
        <v>36</v>
      </c>
      <c r="L37" s="5">
        <f t="shared" si="0"/>
        <v>181</v>
      </c>
      <c r="M37" s="5">
        <f t="shared" si="1"/>
        <v>153.85</v>
      </c>
      <c r="N37" s="5">
        <f t="shared" si="2"/>
        <v>153.85</v>
      </c>
      <c r="O37" s="4">
        <v>38</v>
      </c>
      <c r="P37" s="5">
        <v>2.8</v>
      </c>
      <c r="Q37" s="4">
        <v>40.8</v>
      </c>
      <c r="R37" s="1">
        <v>110</v>
      </c>
    </row>
    <row r="38" s="1" customFormat="1" ht="12" spans="1:18">
      <c r="A38" s="4">
        <v>37</v>
      </c>
      <c r="B38" s="1" t="s">
        <v>1320</v>
      </c>
      <c r="C38" s="1" t="s">
        <v>17</v>
      </c>
      <c r="D38" s="1" t="s">
        <v>1413</v>
      </c>
      <c r="E38" s="1" t="s">
        <v>1484</v>
      </c>
      <c r="F38" s="1" t="s">
        <v>1485</v>
      </c>
      <c r="G38" s="5">
        <v>36</v>
      </c>
      <c r="H38" s="5">
        <v>33</v>
      </c>
      <c r="I38" s="5">
        <v>38</v>
      </c>
      <c r="J38" s="5">
        <v>38</v>
      </c>
      <c r="K38" s="5">
        <v>36</v>
      </c>
      <c r="L38" s="5">
        <f t="shared" si="0"/>
        <v>181</v>
      </c>
      <c r="M38" s="5">
        <f t="shared" si="1"/>
        <v>153.85</v>
      </c>
      <c r="N38" s="5">
        <f t="shared" si="2"/>
        <v>153.85</v>
      </c>
      <c r="O38" s="5">
        <v>38</v>
      </c>
      <c r="P38" s="5">
        <v>2.8</v>
      </c>
      <c r="Q38" s="4">
        <v>40.8</v>
      </c>
      <c r="R38" s="1">
        <v>110</v>
      </c>
    </row>
    <row r="39" s="1" customFormat="1" ht="12" spans="1:18">
      <c r="A39" s="4">
        <v>38</v>
      </c>
      <c r="B39" s="1" t="s">
        <v>1320</v>
      </c>
      <c r="C39" s="1" t="s">
        <v>17</v>
      </c>
      <c r="D39" s="1" t="s">
        <v>1413</v>
      </c>
      <c r="E39" s="1" t="s">
        <v>1486</v>
      </c>
      <c r="F39" s="1" t="s">
        <v>1487</v>
      </c>
      <c r="G39" s="5">
        <v>36</v>
      </c>
      <c r="H39" s="5">
        <v>33</v>
      </c>
      <c r="I39" s="5">
        <v>38</v>
      </c>
      <c r="J39" s="5">
        <v>38</v>
      </c>
      <c r="K39" s="5">
        <v>36</v>
      </c>
      <c r="L39" s="5">
        <f t="shared" si="0"/>
        <v>181</v>
      </c>
      <c r="M39" s="5">
        <f t="shared" si="1"/>
        <v>153.85</v>
      </c>
      <c r="N39" s="5">
        <f t="shared" si="2"/>
        <v>153.85</v>
      </c>
      <c r="O39" s="5">
        <v>38</v>
      </c>
      <c r="P39" s="5">
        <v>2.8</v>
      </c>
      <c r="Q39" s="4">
        <v>40.8</v>
      </c>
      <c r="R39" s="1">
        <v>110</v>
      </c>
    </row>
    <row r="40" s="1" customFormat="1" ht="12" spans="1:18">
      <c r="A40" s="4">
        <v>39</v>
      </c>
      <c r="B40" s="1" t="s">
        <v>1320</v>
      </c>
      <c r="C40" s="1" t="s">
        <v>17</v>
      </c>
      <c r="D40" s="1" t="s">
        <v>1413</v>
      </c>
      <c r="E40" s="1" t="s">
        <v>1488</v>
      </c>
      <c r="F40" s="1" t="s">
        <v>1489</v>
      </c>
      <c r="G40" s="5">
        <v>36</v>
      </c>
      <c r="H40" s="5">
        <v>33</v>
      </c>
      <c r="I40" s="5">
        <v>38</v>
      </c>
      <c r="J40" s="5">
        <v>38</v>
      </c>
      <c r="K40" s="5">
        <v>36</v>
      </c>
      <c r="L40" s="5">
        <f t="shared" si="0"/>
        <v>181</v>
      </c>
      <c r="M40" s="5">
        <f t="shared" si="1"/>
        <v>153.85</v>
      </c>
      <c r="N40" s="5">
        <f t="shared" si="2"/>
        <v>153.85</v>
      </c>
      <c r="O40" s="4">
        <v>38</v>
      </c>
      <c r="P40" s="5">
        <v>2.8</v>
      </c>
      <c r="Q40" s="4">
        <v>40.8</v>
      </c>
      <c r="R40" s="1">
        <v>110</v>
      </c>
    </row>
    <row r="41" s="1" customFormat="1" ht="12" spans="1:18">
      <c r="A41" s="4">
        <v>40</v>
      </c>
      <c r="B41" s="1" t="s">
        <v>1320</v>
      </c>
      <c r="C41" s="1" t="s">
        <v>17</v>
      </c>
      <c r="D41" s="1" t="s">
        <v>1413</v>
      </c>
      <c r="E41" s="1" t="s">
        <v>1490</v>
      </c>
      <c r="F41" s="1" t="s">
        <v>1491</v>
      </c>
      <c r="G41" s="5">
        <v>36</v>
      </c>
      <c r="H41" s="5">
        <v>33</v>
      </c>
      <c r="I41" s="5">
        <v>38</v>
      </c>
      <c r="J41" s="5">
        <v>38</v>
      </c>
      <c r="K41" s="5">
        <v>36</v>
      </c>
      <c r="L41" s="5">
        <f t="shared" si="0"/>
        <v>181</v>
      </c>
      <c r="M41" s="5">
        <f t="shared" si="1"/>
        <v>153.85</v>
      </c>
      <c r="N41" s="5">
        <f t="shared" si="2"/>
        <v>153.85</v>
      </c>
      <c r="O41" s="5">
        <v>38</v>
      </c>
      <c r="P41" s="5">
        <v>2.8</v>
      </c>
      <c r="Q41" s="4">
        <v>40.8</v>
      </c>
      <c r="R41" s="1">
        <v>110</v>
      </c>
    </row>
    <row r="42" s="1" customFormat="1" ht="12" spans="1:18">
      <c r="A42" s="4">
        <v>41</v>
      </c>
      <c r="B42" s="1" t="s">
        <v>1320</v>
      </c>
      <c r="C42" s="1" t="s">
        <v>17</v>
      </c>
      <c r="D42" s="1" t="s">
        <v>1413</v>
      </c>
      <c r="E42" s="1" t="s">
        <v>1492</v>
      </c>
      <c r="F42" s="1" t="s">
        <v>1493</v>
      </c>
      <c r="G42" s="5">
        <v>36</v>
      </c>
      <c r="H42" s="5">
        <v>33</v>
      </c>
      <c r="I42" s="5">
        <v>38</v>
      </c>
      <c r="J42" s="5">
        <v>38</v>
      </c>
      <c r="K42" s="5">
        <v>36</v>
      </c>
      <c r="L42" s="5">
        <f t="shared" si="0"/>
        <v>181</v>
      </c>
      <c r="M42" s="5">
        <f t="shared" si="1"/>
        <v>153.85</v>
      </c>
      <c r="N42" s="5">
        <f t="shared" si="2"/>
        <v>153.85</v>
      </c>
      <c r="O42" s="5">
        <v>38</v>
      </c>
      <c r="P42" s="5">
        <v>2.8</v>
      </c>
      <c r="Q42" s="4">
        <v>40.8</v>
      </c>
      <c r="R42" s="1">
        <v>110</v>
      </c>
    </row>
    <row r="43" s="1" customFormat="1" ht="12" spans="1:18">
      <c r="A43" s="4">
        <v>42</v>
      </c>
      <c r="B43" s="1" t="s">
        <v>1320</v>
      </c>
      <c r="C43" s="1" t="s">
        <v>17</v>
      </c>
      <c r="D43" s="1" t="s">
        <v>1413</v>
      </c>
      <c r="E43" s="1" t="s">
        <v>1494</v>
      </c>
      <c r="F43" s="1" t="s">
        <v>1495</v>
      </c>
      <c r="G43" s="5">
        <v>36</v>
      </c>
      <c r="H43" s="5">
        <v>33</v>
      </c>
      <c r="I43" s="5">
        <v>38</v>
      </c>
      <c r="J43" s="5">
        <v>38</v>
      </c>
      <c r="K43" s="5">
        <v>36</v>
      </c>
      <c r="L43" s="5">
        <f t="shared" si="0"/>
        <v>181</v>
      </c>
      <c r="M43" s="5">
        <f t="shared" si="1"/>
        <v>153.85</v>
      </c>
      <c r="N43" s="5">
        <f t="shared" si="2"/>
        <v>153.85</v>
      </c>
      <c r="O43" s="4">
        <v>38</v>
      </c>
      <c r="P43" s="5">
        <v>2.8</v>
      </c>
      <c r="Q43" s="4">
        <v>40.8</v>
      </c>
      <c r="R43" s="1">
        <v>110</v>
      </c>
    </row>
    <row r="44" s="1" customFormat="1" ht="12" spans="1:18">
      <c r="A44" s="4">
        <v>43</v>
      </c>
      <c r="B44" s="1" t="s">
        <v>1320</v>
      </c>
      <c r="C44" s="1" t="s">
        <v>17</v>
      </c>
      <c r="D44" s="1" t="s">
        <v>1413</v>
      </c>
      <c r="E44" s="1" t="s">
        <v>1496</v>
      </c>
      <c r="F44" s="1" t="s">
        <v>1497</v>
      </c>
      <c r="G44" s="5">
        <v>36</v>
      </c>
      <c r="H44" s="5">
        <v>33</v>
      </c>
      <c r="I44" s="5">
        <v>38</v>
      </c>
      <c r="J44" s="5">
        <v>38</v>
      </c>
      <c r="K44" s="5">
        <v>36</v>
      </c>
      <c r="L44" s="5">
        <f t="shared" si="0"/>
        <v>181</v>
      </c>
      <c r="M44" s="5">
        <f t="shared" si="1"/>
        <v>153.85</v>
      </c>
      <c r="N44" s="5">
        <f t="shared" si="2"/>
        <v>153.85</v>
      </c>
      <c r="O44" s="5">
        <v>38</v>
      </c>
      <c r="P44" s="5">
        <v>2.8</v>
      </c>
      <c r="Q44" s="4">
        <v>40.8</v>
      </c>
      <c r="R44" s="1">
        <v>110</v>
      </c>
    </row>
    <row r="45" s="1" customFormat="1" ht="12" spans="1:18">
      <c r="A45" s="4">
        <v>44</v>
      </c>
      <c r="B45" s="1" t="s">
        <v>1320</v>
      </c>
      <c r="C45" s="1" t="s">
        <v>17</v>
      </c>
      <c r="D45" s="1" t="s">
        <v>1413</v>
      </c>
      <c r="E45" s="1" t="s">
        <v>1498</v>
      </c>
      <c r="F45" s="1" t="s">
        <v>1499</v>
      </c>
      <c r="G45" s="5">
        <v>36</v>
      </c>
      <c r="H45" s="5">
        <v>33</v>
      </c>
      <c r="I45" s="5">
        <v>38</v>
      </c>
      <c r="J45" s="5">
        <v>38</v>
      </c>
      <c r="K45" s="5">
        <v>36</v>
      </c>
      <c r="L45" s="5">
        <f t="shared" si="0"/>
        <v>181</v>
      </c>
      <c r="M45" s="5">
        <f t="shared" si="1"/>
        <v>153.85</v>
      </c>
      <c r="N45" s="5">
        <f t="shared" si="2"/>
        <v>153.85</v>
      </c>
      <c r="O45" s="5">
        <v>38</v>
      </c>
      <c r="P45" s="5">
        <v>2.8</v>
      </c>
      <c r="Q45" s="4">
        <v>40.8</v>
      </c>
      <c r="R45" s="1">
        <v>110</v>
      </c>
    </row>
    <row r="46" s="1" customFormat="1" ht="12" spans="1:18">
      <c r="A46" s="4">
        <v>45</v>
      </c>
      <c r="B46" s="1" t="s">
        <v>1320</v>
      </c>
      <c r="C46" s="1" t="s">
        <v>17</v>
      </c>
      <c r="D46" s="1" t="s">
        <v>1413</v>
      </c>
      <c r="E46" s="1" t="s">
        <v>1500</v>
      </c>
      <c r="F46" s="1" t="s">
        <v>1501</v>
      </c>
      <c r="G46" s="5">
        <v>36</v>
      </c>
      <c r="H46" s="5">
        <v>33</v>
      </c>
      <c r="I46" s="5">
        <v>38</v>
      </c>
      <c r="J46" s="5">
        <v>38</v>
      </c>
      <c r="K46" s="5">
        <v>36</v>
      </c>
      <c r="L46" s="5">
        <f t="shared" si="0"/>
        <v>181</v>
      </c>
      <c r="M46" s="5">
        <f t="shared" si="1"/>
        <v>153.85</v>
      </c>
      <c r="N46" s="5">
        <f t="shared" si="2"/>
        <v>153.85</v>
      </c>
      <c r="O46" s="4">
        <v>38</v>
      </c>
      <c r="P46" s="5">
        <v>2.8</v>
      </c>
      <c r="Q46" s="4">
        <v>40.8</v>
      </c>
      <c r="R46" s="1">
        <v>110</v>
      </c>
    </row>
    <row r="47" s="1" customFormat="1" ht="12" spans="1:18">
      <c r="A47" s="4">
        <v>46</v>
      </c>
      <c r="B47" s="1" t="s">
        <v>1320</v>
      </c>
      <c r="C47" s="1" t="s">
        <v>17</v>
      </c>
      <c r="D47" s="1" t="s">
        <v>1413</v>
      </c>
      <c r="E47" s="1" t="s">
        <v>1502</v>
      </c>
      <c r="F47" s="1" t="s">
        <v>1503</v>
      </c>
      <c r="G47" s="5">
        <v>36</v>
      </c>
      <c r="H47" s="5">
        <v>33</v>
      </c>
      <c r="I47" s="5">
        <v>38</v>
      </c>
      <c r="J47" s="5">
        <v>38</v>
      </c>
      <c r="K47" s="5">
        <v>36</v>
      </c>
      <c r="L47" s="5">
        <f t="shared" si="0"/>
        <v>181</v>
      </c>
      <c r="M47" s="5">
        <f t="shared" si="1"/>
        <v>153.85</v>
      </c>
      <c r="N47" s="5">
        <f t="shared" si="2"/>
        <v>153.85</v>
      </c>
      <c r="O47" s="5">
        <v>38</v>
      </c>
      <c r="P47" s="5">
        <v>2.8</v>
      </c>
      <c r="Q47" s="4">
        <v>40.8</v>
      </c>
      <c r="R47" s="1">
        <v>110</v>
      </c>
    </row>
    <row r="48" s="1" customFormat="1" ht="12" spans="1:18">
      <c r="A48" s="4">
        <v>47</v>
      </c>
      <c r="B48" s="1" t="s">
        <v>1320</v>
      </c>
      <c r="C48" s="1" t="s">
        <v>17</v>
      </c>
      <c r="D48" s="1" t="s">
        <v>1413</v>
      </c>
      <c r="E48" s="1" t="s">
        <v>1504</v>
      </c>
      <c r="F48" s="1" t="s">
        <v>1505</v>
      </c>
      <c r="G48" s="5">
        <v>36</v>
      </c>
      <c r="H48" s="5">
        <v>33</v>
      </c>
      <c r="I48" s="5">
        <v>38</v>
      </c>
      <c r="J48" s="5">
        <v>38</v>
      </c>
      <c r="K48" s="5">
        <v>36</v>
      </c>
      <c r="L48" s="5">
        <f t="shared" si="0"/>
        <v>181</v>
      </c>
      <c r="M48" s="5">
        <f t="shared" si="1"/>
        <v>153.85</v>
      </c>
      <c r="N48" s="5">
        <f t="shared" si="2"/>
        <v>153.85</v>
      </c>
      <c r="O48" s="5">
        <v>38</v>
      </c>
      <c r="P48" s="5">
        <v>2.8</v>
      </c>
      <c r="Q48" s="4">
        <v>40.8</v>
      </c>
      <c r="R48" s="1">
        <v>110</v>
      </c>
    </row>
    <row r="49" s="1" customFormat="1" ht="12" spans="1:18">
      <c r="A49" s="4">
        <v>48</v>
      </c>
      <c r="B49" s="1" t="s">
        <v>1320</v>
      </c>
      <c r="C49" s="1" t="s">
        <v>17</v>
      </c>
      <c r="D49" s="1" t="s">
        <v>1413</v>
      </c>
      <c r="E49" s="1" t="s">
        <v>1506</v>
      </c>
      <c r="F49" s="1" t="s">
        <v>1507</v>
      </c>
      <c r="G49" s="5">
        <v>36</v>
      </c>
      <c r="H49" s="5">
        <v>33</v>
      </c>
      <c r="I49" s="5">
        <v>38</v>
      </c>
      <c r="J49" s="5">
        <v>38</v>
      </c>
      <c r="K49" s="5">
        <v>36</v>
      </c>
      <c r="L49" s="5">
        <f t="shared" si="0"/>
        <v>181</v>
      </c>
      <c r="M49" s="5">
        <f t="shared" si="1"/>
        <v>153.85</v>
      </c>
      <c r="N49" s="5">
        <f t="shared" si="2"/>
        <v>153.85</v>
      </c>
      <c r="O49" s="4">
        <v>38</v>
      </c>
      <c r="P49" s="5">
        <v>2.8</v>
      </c>
      <c r="Q49" s="4">
        <v>40.8</v>
      </c>
      <c r="R49" s="1">
        <v>110</v>
      </c>
    </row>
    <row r="50" s="1" customFormat="1" ht="12" spans="1:18">
      <c r="A50" s="4">
        <v>49</v>
      </c>
      <c r="B50" s="1" t="s">
        <v>1320</v>
      </c>
      <c r="C50" s="1" t="s">
        <v>17</v>
      </c>
      <c r="D50" s="1" t="s">
        <v>1413</v>
      </c>
      <c r="E50" s="1" t="s">
        <v>1508</v>
      </c>
      <c r="F50" s="1" t="s">
        <v>1509</v>
      </c>
      <c r="G50" s="5">
        <v>36</v>
      </c>
      <c r="H50" s="5">
        <v>33</v>
      </c>
      <c r="I50" s="5">
        <v>38</v>
      </c>
      <c r="J50" s="5">
        <v>38</v>
      </c>
      <c r="K50" s="5">
        <v>36</v>
      </c>
      <c r="L50" s="5">
        <f t="shared" si="0"/>
        <v>181</v>
      </c>
      <c r="M50" s="5">
        <f t="shared" si="1"/>
        <v>153.85</v>
      </c>
      <c r="N50" s="5">
        <f t="shared" si="2"/>
        <v>153.85</v>
      </c>
      <c r="O50" s="5">
        <v>38</v>
      </c>
      <c r="P50" s="5">
        <v>2.8</v>
      </c>
      <c r="Q50" s="4">
        <v>40.8</v>
      </c>
      <c r="R50" s="1">
        <v>110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7"/>
  <sheetViews>
    <sheetView tabSelected="1" topLeftCell="B78" workbookViewId="0">
      <selection activeCell="D97" sqref="D97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7.75" customWidth="1"/>
    <col min="5" max="5" width="9.25" customWidth="1"/>
    <col min="6" max="6" width="16.625" customWidth="1"/>
    <col min="7" max="13" width="4.75" style="3" customWidth="1"/>
    <col min="14" max="14" width="5.75" style="3" customWidth="1"/>
    <col min="15" max="16" width="6.625" style="3" customWidth="1"/>
    <col min="17" max="19" width="9" style="2"/>
  </cols>
  <sheetData>
    <row r="1" s="1" customFormat="1" ht="92.1" customHeight="1" spans="1:2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1510</v>
      </c>
      <c r="H1" s="5" t="s">
        <v>1511</v>
      </c>
      <c r="I1" s="5" t="s">
        <v>1512</v>
      </c>
      <c r="J1" s="5" t="s">
        <v>1513</v>
      </c>
      <c r="K1" s="5" t="s">
        <v>1514</v>
      </c>
      <c r="L1" s="5" t="s">
        <v>1318</v>
      </c>
      <c r="M1" s="5" t="s">
        <v>1515</v>
      </c>
      <c r="N1" s="5" t="s">
        <v>10</v>
      </c>
      <c r="O1" s="5" t="s">
        <v>11</v>
      </c>
      <c r="P1" s="5" t="s">
        <v>12</v>
      </c>
      <c r="Q1" s="5" t="s">
        <v>14</v>
      </c>
      <c r="R1" s="5" t="s">
        <v>13</v>
      </c>
      <c r="S1" s="4" t="s">
        <v>12</v>
      </c>
      <c r="T1" s="4" t="s">
        <v>15</v>
      </c>
    </row>
    <row r="2" s="1" customFormat="1" ht="12" spans="1:20">
      <c r="A2" s="4">
        <v>1</v>
      </c>
      <c r="B2" s="1" t="s">
        <v>1320</v>
      </c>
      <c r="C2" s="1" t="s">
        <v>17</v>
      </c>
      <c r="D2" s="1" t="s">
        <v>1516</v>
      </c>
      <c r="E2" s="1" t="s">
        <v>1517</v>
      </c>
      <c r="F2" s="1" t="s">
        <v>1518</v>
      </c>
      <c r="G2" s="5">
        <v>32</v>
      </c>
      <c r="H2" s="5">
        <v>16.8</v>
      </c>
      <c r="I2" s="5">
        <v>36</v>
      </c>
      <c r="J2" s="5">
        <v>31</v>
      </c>
      <c r="K2" s="5">
        <v>32</v>
      </c>
      <c r="L2" s="5">
        <v>38</v>
      </c>
      <c r="M2" s="5"/>
      <c r="N2" s="5">
        <f>SUM(G2:M2)</f>
        <v>185.8</v>
      </c>
      <c r="O2" s="5">
        <f>N2*0.85</f>
        <v>157.93</v>
      </c>
      <c r="P2" s="5">
        <f>O2</f>
        <v>157.93</v>
      </c>
      <c r="Q2" s="4">
        <v>38</v>
      </c>
      <c r="R2" s="5">
        <v>2.8</v>
      </c>
      <c r="S2" s="4">
        <v>40.8</v>
      </c>
      <c r="T2" s="1">
        <v>110</v>
      </c>
    </row>
    <row r="3" s="1" customFormat="1" ht="12" spans="1:20">
      <c r="A3" s="4">
        <v>2</v>
      </c>
      <c r="B3" s="1" t="s">
        <v>1320</v>
      </c>
      <c r="C3" s="1" t="s">
        <v>17</v>
      </c>
      <c r="D3" s="1" t="s">
        <v>1516</v>
      </c>
      <c r="E3" s="1" t="s">
        <v>1519</v>
      </c>
      <c r="F3" s="1" t="s">
        <v>1520</v>
      </c>
      <c r="G3" s="5">
        <v>32</v>
      </c>
      <c r="H3" s="5">
        <v>16.8</v>
      </c>
      <c r="I3" s="5">
        <v>36</v>
      </c>
      <c r="J3" s="5">
        <v>31</v>
      </c>
      <c r="K3" s="5">
        <v>32</v>
      </c>
      <c r="L3" s="5">
        <v>38</v>
      </c>
      <c r="M3" s="5"/>
      <c r="N3" s="5">
        <f t="shared" ref="N3:N66" si="0">SUM(G3:M3)</f>
        <v>185.8</v>
      </c>
      <c r="O3" s="5">
        <f t="shared" ref="O3:O66" si="1">N3*0.85</f>
        <v>157.93</v>
      </c>
      <c r="P3" s="5">
        <f t="shared" ref="P3:P66" si="2">O3</f>
        <v>157.93</v>
      </c>
      <c r="Q3" s="5">
        <v>38</v>
      </c>
      <c r="R3" s="5">
        <v>2.8</v>
      </c>
      <c r="S3" s="4">
        <v>40.8</v>
      </c>
      <c r="T3" s="1">
        <v>110</v>
      </c>
    </row>
    <row r="4" s="1" customFormat="1" ht="12" spans="1:20">
      <c r="A4" s="4">
        <v>3</v>
      </c>
      <c r="B4" s="1" t="s">
        <v>1320</v>
      </c>
      <c r="C4" s="1" t="s">
        <v>17</v>
      </c>
      <c r="D4" s="1" t="s">
        <v>1516</v>
      </c>
      <c r="E4" s="1" t="s">
        <v>1521</v>
      </c>
      <c r="F4" s="1" t="s">
        <v>1522</v>
      </c>
      <c r="G4" s="5">
        <v>32</v>
      </c>
      <c r="H4" s="5">
        <v>16.8</v>
      </c>
      <c r="I4" s="5">
        <v>36</v>
      </c>
      <c r="J4" s="5">
        <v>31</v>
      </c>
      <c r="K4" s="5">
        <v>32</v>
      </c>
      <c r="L4" s="5">
        <v>38</v>
      </c>
      <c r="M4" s="5"/>
      <c r="N4" s="5">
        <f t="shared" si="0"/>
        <v>185.8</v>
      </c>
      <c r="O4" s="5">
        <f t="shared" si="1"/>
        <v>157.93</v>
      </c>
      <c r="P4" s="5">
        <f t="shared" si="2"/>
        <v>157.93</v>
      </c>
      <c r="Q4" s="4">
        <v>38</v>
      </c>
      <c r="R4" s="5">
        <v>2.8</v>
      </c>
      <c r="S4" s="4">
        <v>40.8</v>
      </c>
      <c r="T4" s="1">
        <v>110</v>
      </c>
    </row>
    <row r="5" s="1" customFormat="1" ht="12" spans="1:20">
      <c r="A5" s="4">
        <v>4</v>
      </c>
      <c r="B5" s="1" t="s">
        <v>1320</v>
      </c>
      <c r="C5" s="1" t="s">
        <v>17</v>
      </c>
      <c r="D5" s="1" t="s">
        <v>1516</v>
      </c>
      <c r="E5" s="1" t="s">
        <v>1523</v>
      </c>
      <c r="F5" s="1" t="s">
        <v>1524</v>
      </c>
      <c r="G5" s="5">
        <v>32</v>
      </c>
      <c r="H5" s="5">
        <v>16.8</v>
      </c>
      <c r="I5" s="5">
        <v>36</v>
      </c>
      <c r="J5" s="5">
        <v>31</v>
      </c>
      <c r="K5" s="5">
        <v>32</v>
      </c>
      <c r="L5" s="5">
        <v>38</v>
      </c>
      <c r="M5" s="5"/>
      <c r="N5" s="5">
        <f t="shared" si="0"/>
        <v>185.8</v>
      </c>
      <c r="O5" s="5">
        <f t="shared" si="1"/>
        <v>157.93</v>
      </c>
      <c r="P5" s="5">
        <f t="shared" si="2"/>
        <v>157.93</v>
      </c>
      <c r="Q5" s="5">
        <v>38</v>
      </c>
      <c r="R5" s="5">
        <v>2.8</v>
      </c>
      <c r="S5" s="4">
        <v>40.8</v>
      </c>
      <c r="T5" s="1">
        <v>110</v>
      </c>
    </row>
    <row r="6" s="1" customFormat="1" ht="12" spans="1:20">
      <c r="A6" s="4">
        <v>5</v>
      </c>
      <c r="B6" s="1" t="s">
        <v>1320</v>
      </c>
      <c r="C6" s="1" t="s">
        <v>17</v>
      </c>
      <c r="D6" s="1" t="s">
        <v>1516</v>
      </c>
      <c r="E6" s="1" t="s">
        <v>1525</v>
      </c>
      <c r="F6" s="1" t="s">
        <v>1526</v>
      </c>
      <c r="G6" s="5">
        <v>32</v>
      </c>
      <c r="H6" s="5">
        <v>16.8</v>
      </c>
      <c r="I6" s="5">
        <v>36</v>
      </c>
      <c r="J6" s="5">
        <v>31</v>
      </c>
      <c r="K6" s="5">
        <v>32</v>
      </c>
      <c r="L6" s="5">
        <v>38</v>
      </c>
      <c r="M6" s="5"/>
      <c r="N6" s="5">
        <f t="shared" si="0"/>
        <v>185.8</v>
      </c>
      <c r="O6" s="5">
        <f t="shared" si="1"/>
        <v>157.93</v>
      </c>
      <c r="P6" s="5">
        <f t="shared" si="2"/>
        <v>157.93</v>
      </c>
      <c r="Q6" s="4">
        <v>38</v>
      </c>
      <c r="R6" s="5">
        <v>2.8</v>
      </c>
      <c r="S6" s="4">
        <v>40.8</v>
      </c>
      <c r="T6" s="1">
        <v>110</v>
      </c>
    </row>
    <row r="7" s="1" customFormat="1" ht="12" spans="1:20">
      <c r="A7" s="4">
        <v>6</v>
      </c>
      <c r="B7" s="1" t="s">
        <v>1320</v>
      </c>
      <c r="C7" s="1" t="s">
        <v>17</v>
      </c>
      <c r="D7" s="1" t="s">
        <v>1516</v>
      </c>
      <c r="E7" s="1" t="s">
        <v>1527</v>
      </c>
      <c r="F7" s="1" t="s">
        <v>1528</v>
      </c>
      <c r="G7" s="5">
        <v>32</v>
      </c>
      <c r="H7" s="5">
        <v>16.8</v>
      </c>
      <c r="I7" s="5">
        <v>36</v>
      </c>
      <c r="J7" s="5">
        <v>31</v>
      </c>
      <c r="K7" s="5">
        <v>32</v>
      </c>
      <c r="L7" s="5">
        <v>38</v>
      </c>
      <c r="M7" s="5"/>
      <c r="N7" s="5">
        <f t="shared" si="0"/>
        <v>185.8</v>
      </c>
      <c r="O7" s="5">
        <f t="shared" si="1"/>
        <v>157.93</v>
      </c>
      <c r="P7" s="5">
        <f t="shared" si="2"/>
        <v>157.93</v>
      </c>
      <c r="Q7" s="5">
        <v>38</v>
      </c>
      <c r="R7" s="5">
        <v>2.8</v>
      </c>
      <c r="S7" s="4">
        <v>40.8</v>
      </c>
      <c r="T7" s="1">
        <v>110</v>
      </c>
    </row>
    <row r="8" s="1" customFormat="1" ht="12" spans="1:20">
      <c r="A8" s="4">
        <v>7</v>
      </c>
      <c r="B8" s="1" t="s">
        <v>1320</v>
      </c>
      <c r="C8" s="1" t="s">
        <v>17</v>
      </c>
      <c r="D8" s="1" t="s">
        <v>1516</v>
      </c>
      <c r="E8" s="1" t="s">
        <v>1529</v>
      </c>
      <c r="F8" s="1" t="s">
        <v>1530</v>
      </c>
      <c r="G8" s="5">
        <v>32</v>
      </c>
      <c r="H8" s="5">
        <v>16.8</v>
      </c>
      <c r="I8" s="5">
        <v>36</v>
      </c>
      <c r="J8" s="5">
        <v>31</v>
      </c>
      <c r="K8" s="5">
        <v>32</v>
      </c>
      <c r="L8" s="5">
        <v>38</v>
      </c>
      <c r="M8" s="5"/>
      <c r="N8" s="5">
        <f t="shared" si="0"/>
        <v>185.8</v>
      </c>
      <c r="O8" s="5">
        <f t="shared" si="1"/>
        <v>157.93</v>
      </c>
      <c r="P8" s="5">
        <f t="shared" si="2"/>
        <v>157.93</v>
      </c>
      <c r="Q8" s="4">
        <v>38</v>
      </c>
      <c r="R8" s="5">
        <v>2.8</v>
      </c>
      <c r="S8" s="4">
        <v>40.8</v>
      </c>
      <c r="T8" s="1">
        <v>110</v>
      </c>
    </row>
    <row r="9" s="1" customFormat="1" ht="12" spans="1:20">
      <c r="A9" s="4">
        <v>8</v>
      </c>
      <c r="B9" s="1" t="s">
        <v>1320</v>
      </c>
      <c r="C9" s="1" t="s">
        <v>17</v>
      </c>
      <c r="D9" s="1" t="s">
        <v>1516</v>
      </c>
      <c r="E9" s="1" t="s">
        <v>1531</v>
      </c>
      <c r="F9" s="1" t="s">
        <v>1532</v>
      </c>
      <c r="G9" s="5">
        <v>32</v>
      </c>
      <c r="H9" s="5">
        <v>16.8</v>
      </c>
      <c r="I9" s="5">
        <v>36</v>
      </c>
      <c r="J9" s="5">
        <v>31</v>
      </c>
      <c r="K9" s="5">
        <v>32</v>
      </c>
      <c r="L9" s="5">
        <v>38</v>
      </c>
      <c r="M9" s="5"/>
      <c r="N9" s="5">
        <f t="shared" si="0"/>
        <v>185.8</v>
      </c>
      <c r="O9" s="5">
        <f t="shared" si="1"/>
        <v>157.93</v>
      </c>
      <c r="P9" s="5">
        <f t="shared" si="2"/>
        <v>157.93</v>
      </c>
      <c r="Q9" s="5">
        <v>38</v>
      </c>
      <c r="R9" s="5">
        <v>2.8</v>
      </c>
      <c r="S9" s="4">
        <v>40.8</v>
      </c>
      <c r="T9" s="1">
        <v>110</v>
      </c>
    </row>
    <row r="10" s="1" customFormat="1" ht="12" spans="1:20">
      <c r="A10" s="4">
        <v>9</v>
      </c>
      <c r="B10" s="1" t="s">
        <v>1320</v>
      </c>
      <c r="C10" s="1" t="s">
        <v>17</v>
      </c>
      <c r="D10" s="1" t="s">
        <v>1516</v>
      </c>
      <c r="E10" s="1" t="s">
        <v>1533</v>
      </c>
      <c r="F10" s="1" t="s">
        <v>1534</v>
      </c>
      <c r="G10" s="5">
        <v>32</v>
      </c>
      <c r="H10" s="5">
        <v>16.8</v>
      </c>
      <c r="I10" s="5">
        <v>36</v>
      </c>
      <c r="J10" s="5">
        <v>31</v>
      </c>
      <c r="K10" s="5">
        <v>32</v>
      </c>
      <c r="L10" s="5">
        <v>38</v>
      </c>
      <c r="M10" s="5"/>
      <c r="N10" s="5">
        <f t="shared" si="0"/>
        <v>185.8</v>
      </c>
      <c r="O10" s="5">
        <f t="shared" si="1"/>
        <v>157.93</v>
      </c>
      <c r="P10" s="5">
        <f t="shared" si="2"/>
        <v>157.93</v>
      </c>
      <c r="Q10" s="4">
        <v>38</v>
      </c>
      <c r="R10" s="5">
        <v>2.8</v>
      </c>
      <c r="S10" s="4">
        <v>40.8</v>
      </c>
      <c r="T10" s="1">
        <v>110</v>
      </c>
    </row>
    <row r="11" s="1" customFormat="1" ht="12" spans="1:20">
      <c r="A11" s="4">
        <v>10</v>
      </c>
      <c r="B11" s="1" t="s">
        <v>1320</v>
      </c>
      <c r="C11" s="1" t="s">
        <v>17</v>
      </c>
      <c r="D11" s="1" t="s">
        <v>1516</v>
      </c>
      <c r="E11" s="1" t="s">
        <v>1535</v>
      </c>
      <c r="F11" s="1" t="s">
        <v>1536</v>
      </c>
      <c r="G11" s="5">
        <v>32</v>
      </c>
      <c r="H11" s="5">
        <v>16.8</v>
      </c>
      <c r="I11" s="5">
        <v>36</v>
      </c>
      <c r="J11" s="5">
        <v>31</v>
      </c>
      <c r="K11" s="5">
        <v>32</v>
      </c>
      <c r="L11" s="5">
        <v>38</v>
      </c>
      <c r="M11" s="5"/>
      <c r="N11" s="5">
        <f t="shared" si="0"/>
        <v>185.8</v>
      </c>
      <c r="O11" s="5">
        <f t="shared" si="1"/>
        <v>157.93</v>
      </c>
      <c r="P11" s="5">
        <f t="shared" si="2"/>
        <v>157.93</v>
      </c>
      <c r="Q11" s="5">
        <v>38</v>
      </c>
      <c r="R11" s="5">
        <v>2.8</v>
      </c>
      <c r="S11" s="4">
        <v>40.8</v>
      </c>
      <c r="T11" s="1">
        <v>110</v>
      </c>
    </row>
    <row r="12" s="1" customFormat="1" ht="12" spans="1:20">
      <c r="A12" s="4">
        <v>11</v>
      </c>
      <c r="B12" s="1" t="s">
        <v>1320</v>
      </c>
      <c r="C12" s="1" t="s">
        <v>17</v>
      </c>
      <c r="D12" s="1" t="s">
        <v>1516</v>
      </c>
      <c r="E12" s="1" t="s">
        <v>1537</v>
      </c>
      <c r="F12" s="1" t="s">
        <v>1538</v>
      </c>
      <c r="G12" s="5">
        <v>32</v>
      </c>
      <c r="H12" s="5">
        <v>16.8</v>
      </c>
      <c r="I12" s="5">
        <v>36</v>
      </c>
      <c r="J12" s="5">
        <v>31</v>
      </c>
      <c r="K12" s="5">
        <v>32</v>
      </c>
      <c r="L12" s="5">
        <v>38</v>
      </c>
      <c r="M12" s="5"/>
      <c r="N12" s="5">
        <f t="shared" si="0"/>
        <v>185.8</v>
      </c>
      <c r="O12" s="5">
        <f t="shared" si="1"/>
        <v>157.93</v>
      </c>
      <c r="P12" s="5">
        <f t="shared" si="2"/>
        <v>157.93</v>
      </c>
      <c r="Q12" s="4">
        <v>38</v>
      </c>
      <c r="R12" s="5">
        <v>2.8</v>
      </c>
      <c r="S12" s="4">
        <v>40.8</v>
      </c>
      <c r="T12" s="1">
        <v>110</v>
      </c>
    </row>
    <row r="13" s="1" customFormat="1" ht="12" spans="1:20">
      <c r="A13" s="4">
        <v>12</v>
      </c>
      <c r="B13" s="1" t="s">
        <v>1320</v>
      </c>
      <c r="C13" s="1" t="s">
        <v>17</v>
      </c>
      <c r="D13" s="1" t="s">
        <v>1516</v>
      </c>
      <c r="E13" s="1" t="s">
        <v>1539</v>
      </c>
      <c r="F13" s="1" t="s">
        <v>1540</v>
      </c>
      <c r="G13" s="5">
        <v>32</v>
      </c>
      <c r="H13" s="5">
        <v>16.8</v>
      </c>
      <c r="I13" s="5">
        <v>36</v>
      </c>
      <c r="J13" s="5">
        <v>31</v>
      </c>
      <c r="K13" s="5">
        <v>32</v>
      </c>
      <c r="L13" s="5">
        <v>38</v>
      </c>
      <c r="M13" s="5"/>
      <c r="N13" s="5">
        <f t="shared" si="0"/>
        <v>185.8</v>
      </c>
      <c r="O13" s="5">
        <f t="shared" si="1"/>
        <v>157.93</v>
      </c>
      <c r="P13" s="5">
        <f t="shared" si="2"/>
        <v>157.93</v>
      </c>
      <c r="Q13" s="5">
        <v>38</v>
      </c>
      <c r="R13" s="5">
        <v>2.8</v>
      </c>
      <c r="S13" s="4">
        <v>40.8</v>
      </c>
      <c r="T13" s="1">
        <v>110</v>
      </c>
    </row>
    <row r="14" s="1" customFormat="1" ht="12" spans="1:20">
      <c r="A14" s="4">
        <v>13</v>
      </c>
      <c r="B14" s="1" t="s">
        <v>1320</v>
      </c>
      <c r="C14" s="1" t="s">
        <v>17</v>
      </c>
      <c r="D14" s="1" t="s">
        <v>1516</v>
      </c>
      <c r="E14" s="1" t="s">
        <v>1541</v>
      </c>
      <c r="F14" s="1" t="s">
        <v>1542</v>
      </c>
      <c r="G14" s="5">
        <v>32</v>
      </c>
      <c r="H14" s="5">
        <v>16.8</v>
      </c>
      <c r="I14" s="5">
        <v>36</v>
      </c>
      <c r="J14" s="5">
        <v>31</v>
      </c>
      <c r="K14" s="5">
        <v>32</v>
      </c>
      <c r="L14" s="5">
        <v>38</v>
      </c>
      <c r="M14" s="5"/>
      <c r="N14" s="5">
        <f t="shared" si="0"/>
        <v>185.8</v>
      </c>
      <c r="O14" s="5">
        <f t="shared" si="1"/>
        <v>157.93</v>
      </c>
      <c r="P14" s="5">
        <f t="shared" si="2"/>
        <v>157.93</v>
      </c>
      <c r="Q14" s="4">
        <v>38</v>
      </c>
      <c r="R14" s="5">
        <v>2.8</v>
      </c>
      <c r="S14" s="4">
        <v>40.8</v>
      </c>
      <c r="T14" s="1">
        <v>110</v>
      </c>
    </row>
    <row r="15" s="1" customFormat="1" ht="12" spans="1:20">
      <c r="A15" s="4">
        <v>14</v>
      </c>
      <c r="B15" s="1" t="s">
        <v>1320</v>
      </c>
      <c r="C15" s="1" t="s">
        <v>17</v>
      </c>
      <c r="D15" s="1" t="s">
        <v>1516</v>
      </c>
      <c r="E15" s="1" t="s">
        <v>1543</v>
      </c>
      <c r="F15" s="1" t="s">
        <v>1544</v>
      </c>
      <c r="G15" s="5">
        <v>32</v>
      </c>
      <c r="H15" s="5">
        <v>16.8</v>
      </c>
      <c r="I15" s="5">
        <v>36</v>
      </c>
      <c r="J15" s="5">
        <v>31</v>
      </c>
      <c r="K15" s="5">
        <v>32</v>
      </c>
      <c r="L15" s="5">
        <v>38</v>
      </c>
      <c r="M15" s="5"/>
      <c r="N15" s="5">
        <f t="shared" si="0"/>
        <v>185.8</v>
      </c>
      <c r="O15" s="5">
        <f t="shared" si="1"/>
        <v>157.93</v>
      </c>
      <c r="P15" s="5">
        <f t="shared" si="2"/>
        <v>157.93</v>
      </c>
      <c r="Q15" s="5">
        <v>38</v>
      </c>
      <c r="R15" s="5">
        <v>2.8</v>
      </c>
      <c r="S15" s="4">
        <v>40.8</v>
      </c>
      <c r="T15" s="1">
        <v>110</v>
      </c>
    </row>
    <row r="16" s="1" customFormat="1" ht="12" spans="1:20">
      <c r="A16" s="4">
        <v>15</v>
      </c>
      <c r="B16" s="1" t="s">
        <v>1320</v>
      </c>
      <c r="C16" s="1" t="s">
        <v>17</v>
      </c>
      <c r="D16" s="1" t="s">
        <v>1516</v>
      </c>
      <c r="E16" s="1" t="s">
        <v>1545</v>
      </c>
      <c r="F16" s="1" t="s">
        <v>1546</v>
      </c>
      <c r="G16" s="5">
        <v>32</v>
      </c>
      <c r="H16" s="5">
        <v>16.8</v>
      </c>
      <c r="I16" s="5">
        <v>36</v>
      </c>
      <c r="J16" s="5">
        <v>31</v>
      </c>
      <c r="K16" s="5">
        <v>32</v>
      </c>
      <c r="L16" s="5">
        <v>38</v>
      </c>
      <c r="M16" s="5"/>
      <c r="N16" s="5">
        <f t="shared" si="0"/>
        <v>185.8</v>
      </c>
      <c r="O16" s="5">
        <f t="shared" si="1"/>
        <v>157.93</v>
      </c>
      <c r="P16" s="5">
        <f t="shared" si="2"/>
        <v>157.93</v>
      </c>
      <c r="Q16" s="4">
        <v>38</v>
      </c>
      <c r="R16" s="5">
        <v>2.8</v>
      </c>
      <c r="S16" s="4">
        <v>40.8</v>
      </c>
      <c r="T16" s="1">
        <v>110</v>
      </c>
    </row>
    <row r="17" s="1" customFormat="1" ht="12" spans="1:20">
      <c r="A17" s="4">
        <v>16</v>
      </c>
      <c r="B17" s="1" t="s">
        <v>1320</v>
      </c>
      <c r="C17" s="1" t="s">
        <v>17</v>
      </c>
      <c r="D17" s="1" t="s">
        <v>1516</v>
      </c>
      <c r="E17" s="1" t="s">
        <v>1547</v>
      </c>
      <c r="F17" s="1" t="s">
        <v>1548</v>
      </c>
      <c r="G17" s="5">
        <v>32</v>
      </c>
      <c r="H17" s="5">
        <v>16.8</v>
      </c>
      <c r="I17" s="5">
        <v>36</v>
      </c>
      <c r="J17" s="5">
        <v>31</v>
      </c>
      <c r="K17" s="5">
        <v>32</v>
      </c>
      <c r="L17" s="5">
        <v>38</v>
      </c>
      <c r="M17" s="5"/>
      <c r="N17" s="5">
        <f t="shared" si="0"/>
        <v>185.8</v>
      </c>
      <c r="O17" s="5">
        <f t="shared" si="1"/>
        <v>157.93</v>
      </c>
      <c r="P17" s="5">
        <f t="shared" si="2"/>
        <v>157.93</v>
      </c>
      <c r="Q17" s="5">
        <v>38</v>
      </c>
      <c r="R17" s="5">
        <v>2.8</v>
      </c>
      <c r="S17" s="4">
        <v>40.8</v>
      </c>
      <c r="T17" s="1">
        <v>110</v>
      </c>
    </row>
    <row r="18" s="1" customFormat="1" ht="12" spans="1:20">
      <c r="A18" s="4">
        <v>17</v>
      </c>
      <c r="B18" s="1" t="s">
        <v>1320</v>
      </c>
      <c r="C18" s="1" t="s">
        <v>17</v>
      </c>
      <c r="D18" s="1" t="s">
        <v>1516</v>
      </c>
      <c r="E18" s="1" t="s">
        <v>1549</v>
      </c>
      <c r="F18" s="1" t="s">
        <v>1550</v>
      </c>
      <c r="G18" s="5">
        <v>32</v>
      </c>
      <c r="H18" s="5">
        <v>16.8</v>
      </c>
      <c r="I18" s="5">
        <v>36</v>
      </c>
      <c r="J18" s="5">
        <v>31</v>
      </c>
      <c r="K18" s="5">
        <v>32</v>
      </c>
      <c r="L18" s="5">
        <v>38</v>
      </c>
      <c r="M18" s="5"/>
      <c r="N18" s="5">
        <f t="shared" si="0"/>
        <v>185.8</v>
      </c>
      <c r="O18" s="5">
        <f t="shared" si="1"/>
        <v>157.93</v>
      </c>
      <c r="P18" s="5">
        <f t="shared" si="2"/>
        <v>157.93</v>
      </c>
      <c r="Q18" s="4">
        <v>38</v>
      </c>
      <c r="R18" s="5">
        <v>2.8</v>
      </c>
      <c r="S18" s="4">
        <v>40.8</v>
      </c>
      <c r="T18" s="1">
        <v>110</v>
      </c>
    </row>
    <row r="19" s="1" customFormat="1" ht="12" spans="1:20">
      <c r="A19" s="4">
        <v>18</v>
      </c>
      <c r="B19" s="1" t="s">
        <v>1320</v>
      </c>
      <c r="C19" s="1" t="s">
        <v>17</v>
      </c>
      <c r="D19" s="1" t="s">
        <v>1516</v>
      </c>
      <c r="E19" s="1" t="s">
        <v>1551</v>
      </c>
      <c r="F19" s="1" t="s">
        <v>1552</v>
      </c>
      <c r="G19" s="5">
        <v>32</v>
      </c>
      <c r="H19" s="5">
        <v>16.8</v>
      </c>
      <c r="I19" s="5">
        <v>36</v>
      </c>
      <c r="J19" s="5">
        <v>31</v>
      </c>
      <c r="K19" s="5">
        <v>32</v>
      </c>
      <c r="L19" s="5">
        <v>38</v>
      </c>
      <c r="M19" s="5"/>
      <c r="N19" s="5">
        <f t="shared" si="0"/>
        <v>185.8</v>
      </c>
      <c r="O19" s="5">
        <f t="shared" si="1"/>
        <v>157.93</v>
      </c>
      <c r="P19" s="5">
        <f t="shared" si="2"/>
        <v>157.93</v>
      </c>
      <c r="Q19" s="5">
        <v>38</v>
      </c>
      <c r="R19" s="5">
        <v>2.8</v>
      </c>
      <c r="S19" s="4">
        <v>40.8</v>
      </c>
      <c r="T19" s="1">
        <v>110</v>
      </c>
    </row>
    <row r="20" s="1" customFormat="1" ht="12" spans="1:20">
      <c r="A20" s="4">
        <v>19</v>
      </c>
      <c r="B20" s="1" t="s">
        <v>1320</v>
      </c>
      <c r="C20" s="1" t="s">
        <v>17</v>
      </c>
      <c r="D20" s="1" t="s">
        <v>1516</v>
      </c>
      <c r="E20" s="1" t="s">
        <v>1553</v>
      </c>
      <c r="F20" s="1" t="s">
        <v>1554</v>
      </c>
      <c r="G20" s="5">
        <v>32</v>
      </c>
      <c r="H20" s="5">
        <v>16.8</v>
      </c>
      <c r="I20" s="5">
        <v>36</v>
      </c>
      <c r="J20" s="5">
        <v>31</v>
      </c>
      <c r="K20" s="5">
        <v>32</v>
      </c>
      <c r="L20" s="5">
        <v>38</v>
      </c>
      <c r="M20" s="5"/>
      <c r="N20" s="5">
        <f t="shared" si="0"/>
        <v>185.8</v>
      </c>
      <c r="O20" s="5">
        <f t="shared" si="1"/>
        <v>157.93</v>
      </c>
      <c r="P20" s="5">
        <f t="shared" si="2"/>
        <v>157.93</v>
      </c>
      <c r="Q20" s="4">
        <v>38</v>
      </c>
      <c r="R20" s="5">
        <v>2.8</v>
      </c>
      <c r="S20" s="4">
        <v>40.8</v>
      </c>
      <c r="T20" s="1">
        <v>110</v>
      </c>
    </row>
    <row r="21" s="1" customFormat="1" ht="12" spans="1:20">
      <c r="A21" s="4">
        <v>20</v>
      </c>
      <c r="B21" s="1" t="s">
        <v>1320</v>
      </c>
      <c r="C21" s="1" t="s">
        <v>17</v>
      </c>
      <c r="D21" s="1" t="s">
        <v>1516</v>
      </c>
      <c r="E21" s="1" t="s">
        <v>1555</v>
      </c>
      <c r="F21" s="1" t="s">
        <v>1556</v>
      </c>
      <c r="G21" s="5">
        <v>32</v>
      </c>
      <c r="H21" s="5">
        <v>16.8</v>
      </c>
      <c r="I21" s="5">
        <v>36</v>
      </c>
      <c r="J21" s="5">
        <v>31</v>
      </c>
      <c r="K21" s="5">
        <v>32</v>
      </c>
      <c r="L21" s="5">
        <v>38</v>
      </c>
      <c r="M21" s="5"/>
      <c r="N21" s="5">
        <f t="shared" si="0"/>
        <v>185.8</v>
      </c>
      <c r="O21" s="5">
        <f t="shared" si="1"/>
        <v>157.93</v>
      </c>
      <c r="P21" s="5">
        <f t="shared" si="2"/>
        <v>157.93</v>
      </c>
      <c r="Q21" s="5">
        <v>38</v>
      </c>
      <c r="R21" s="5">
        <v>2.8</v>
      </c>
      <c r="S21" s="4">
        <v>40.8</v>
      </c>
      <c r="T21" s="1">
        <v>110</v>
      </c>
    </row>
    <row r="22" s="1" customFormat="1" ht="12" spans="1:20">
      <c r="A22" s="4">
        <v>21</v>
      </c>
      <c r="B22" s="1" t="s">
        <v>1320</v>
      </c>
      <c r="C22" s="1" t="s">
        <v>17</v>
      </c>
      <c r="D22" s="1" t="s">
        <v>1516</v>
      </c>
      <c r="E22" s="1" t="s">
        <v>1557</v>
      </c>
      <c r="F22" s="1" t="s">
        <v>1558</v>
      </c>
      <c r="G22" s="5">
        <v>32</v>
      </c>
      <c r="H22" s="5">
        <v>16.8</v>
      </c>
      <c r="I22" s="5">
        <v>36</v>
      </c>
      <c r="J22" s="5">
        <v>31</v>
      </c>
      <c r="K22" s="5">
        <v>32</v>
      </c>
      <c r="L22" s="5">
        <v>38</v>
      </c>
      <c r="M22" s="5"/>
      <c r="N22" s="5">
        <f t="shared" si="0"/>
        <v>185.8</v>
      </c>
      <c r="O22" s="5">
        <f t="shared" si="1"/>
        <v>157.93</v>
      </c>
      <c r="P22" s="5">
        <f t="shared" si="2"/>
        <v>157.93</v>
      </c>
      <c r="Q22" s="4">
        <v>38</v>
      </c>
      <c r="R22" s="5">
        <v>2.8</v>
      </c>
      <c r="S22" s="4">
        <v>40.8</v>
      </c>
      <c r="T22" s="1">
        <v>110</v>
      </c>
    </row>
    <row r="23" s="1" customFormat="1" ht="12" spans="1:20">
      <c r="A23" s="4">
        <v>22</v>
      </c>
      <c r="B23" s="1" t="s">
        <v>1320</v>
      </c>
      <c r="C23" s="1" t="s">
        <v>17</v>
      </c>
      <c r="D23" s="1" t="s">
        <v>1516</v>
      </c>
      <c r="E23" s="1" t="s">
        <v>1559</v>
      </c>
      <c r="F23" s="1" t="s">
        <v>1560</v>
      </c>
      <c r="G23" s="5">
        <v>32</v>
      </c>
      <c r="H23" s="5">
        <v>16.8</v>
      </c>
      <c r="I23" s="5">
        <v>36</v>
      </c>
      <c r="J23" s="5">
        <v>31</v>
      </c>
      <c r="K23" s="5">
        <v>32</v>
      </c>
      <c r="L23" s="5">
        <v>38</v>
      </c>
      <c r="M23" s="5"/>
      <c r="N23" s="5">
        <f t="shared" si="0"/>
        <v>185.8</v>
      </c>
      <c r="O23" s="5">
        <f t="shared" si="1"/>
        <v>157.93</v>
      </c>
      <c r="P23" s="5">
        <f t="shared" si="2"/>
        <v>157.93</v>
      </c>
      <c r="Q23" s="5">
        <v>38</v>
      </c>
      <c r="R23" s="5">
        <v>2.8</v>
      </c>
      <c r="S23" s="4">
        <v>40.8</v>
      </c>
      <c r="T23" s="1">
        <v>110</v>
      </c>
    </row>
    <row r="24" s="1" customFormat="1" ht="12" spans="1:20">
      <c r="A24" s="4">
        <v>23</v>
      </c>
      <c r="B24" s="1" t="s">
        <v>1320</v>
      </c>
      <c r="C24" s="1" t="s">
        <v>17</v>
      </c>
      <c r="D24" s="1" t="s">
        <v>1516</v>
      </c>
      <c r="E24" s="1" t="s">
        <v>1561</v>
      </c>
      <c r="F24" s="1" t="s">
        <v>1562</v>
      </c>
      <c r="G24" s="5">
        <v>32</v>
      </c>
      <c r="H24" s="5">
        <v>16.8</v>
      </c>
      <c r="I24" s="5">
        <v>36</v>
      </c>
      <c r="J24" s="5">
        <v>31</v>
      </c>
      <c r="K24" s="5">
        <v>32</v>
      </c>
      <c r="L24" s="5">
        <v>38</v>
      </c>
      <c r="M24" s="5"/>
      <c r="N24" s="5">
        <f t="shared" si="0"/>
        <v>185.8</v>
      </c>
      <c r="O24" s="5">
        <f t="shared" si="1"/>
        <v>157.93</v>
      </c>
      <c r="P24" s="5">
        <f t="shared" si="2"/>
        <v>157.93</v>
      </c>
      <c r="Q24" s="4">
        <v>38</v>
      </c>
      <c r="R24" s="5">
        <v>2.8</v>
      </c>
      <c r="S24" s="4">
        <v>40.8</v>
      </c>
      <c r="T24" s="1">
        <v>110</v>
      </c>
    </row>
    <row r="25" s="1" customFormat="1" ht="12" spans="1:20">
      <c r="A25" s="4">
        <v>24</v>
      </c>
      <c r="B25" s="1" t="s">
        <v>1320</v>
      </c>
      <c r="C25" s="1" t="s">
        <v>17</v>
      </c>
      <c r="D25" s="1" t="s">
        <v>1516</v>
      </c>
      <c r="E25" s="1" t="s">
        <v>1563</v>
      </c>
      <c r="F25" s="1" t="s">
        <v>1564</v>
      </c>
      <c r="G25" s="5">
        <v>32</v>
      </c>
      <c r="H25" s="5">
        <v>16.8</v>
      </c>
      <c r="I25" s="5">
        <v>36</v>
      </c>
      <c r="J25" s="5">
        <v>31</v>
      </c>
      <c r="K25" s="5">
        <v>32</v>
      </c>
      <c r="L25" s="5">
        <v>38</v>
      </c>
      <c r="M25" s="5"/>
      <c r="N25" s="5">
        <f t="shared" si="0"/>
        <v>185.8</v>
      </c>
      <c r="O25" s="5">
        <f t="shared" si="1"/>
        <v>157.93</v>
      </c>
      <c r="P25" s="5">
        <f t="shared" si="2"/>
        <v>157.93</v>
      </c>
      <c r="Q25" s="5">
        <v>38</v>
      </c>
      <c r="R25" s="5">
        <v>2.8</v>
      </c>
      <c r="S25" s="4">
        <v>40.8</v>
      </c>
      <c r="T25" s="1">
        <v>110</v>
      </c>
    </row>
    <row r="26" s="1" customFormat="1" ht="12" spans="1:20">
      <c r="A26" s="4">
        <v>25</v>
      </c>
      <c r="B26" s="1" t="s">
        <v>1320</v>
      </c>
      <c r="C26" s="1" t="s">
        <v>17</v>
      </c>
      <c r="D26" s="1" t="s">
        <v>1516</v>
      </c>
      <c r="E26" s="1" t="s">
        <v>1565</v>
      </c>
      <c r="F26" s="1" t="s">
        <v>1566</v>
      </c>
      <c r="G26" s="5">
        <v>32</v>
      </c>
      <c r="H26" s="5">
        <v>16.8</v>
      </c>
      <c r="I26" s="5">
        <v>36</v>
      </c>
      <c r="J26" s="5">
        <v>31</v>
      </c>
      <c r="K26" s="5">
        <v>32</v>
      </c>
      <c r="L26" s="5">
        <v>38</v>
      </c>
      <c r="M26" s="5"/>
      <c r="N26" s="5">
        <f t="shared" si="0"/>
        <v>185.8</v>
      </c>
      <c r="O26" s="5">
        <f t="shared" si="1"/>
        <v>157.93</v>
      </c>
      <c r="P26" s="5">
        <f t="shared" si="2"/>
        <v>157.93</v>
      </c>
      <c r="Q26" s="4">
        <v>38</v>
      </c>
      <c r="R26" s="5">
        <v>2.8</v>
      </c>
      <c r="S26" s="4">
        <v>40.8</v>
      </c>
      <c r="T26" s="1">
        <v>110</v>
      </c>
    </row>
    <row r="27" s="1" customFormat="1" ht="12" spans="1:20">
      <c r="A27" s="4">
        <v>26</v>
      </c>
      <c r="B27" s="1" t="s">
        <v>1320</v>
      </c>
      <c r="C27" s="1" t="s">
        <v>17</v>
      </c>
      <c r="D27" s="1" t="s">
        <v>1516</v>
      </c>
      <c r="E27" s="1" t="s">
        <v>1567</v>
      </c>
      <c r="F27" s="1" t="s">
        <v>1568</v>
      </c>
      <c r="G27" s="5">
        <v>32</v>
      </c>
      <c r="H27" s="5">
        <v>16.8</v>
      </c>
      <c r="I27" s="5">
        <v>36</v>
      </c>
      <c r="J27" s="5">
        <v>31</v>
      </c>
      <c r="K27" s="5">
        <v>32</v>
      </c>
      <c r="L27" s="5">
        <v>38</v>
      </c>
      <c r="M27" s="5"/>
      <c r="N27" s="5">
        <f t="shared" si="0"/>
        <v>185.8</v>
      </c>
      <c r="O27" s="5">
        <f t="shared" si="1"/>
        <v>157.93</v>
      </c>
      <c r="P27" s="5">
        <f t="shared" si="2"/>
        <v>157.93</v>
      </c>
      <c r="Q27" s="5">
        <v>38</v>
      </c>
      <c r="R27" s="5">
        <v>2.8</v>
      </c>
      <c r="S27" s="4">
        <v>40.8</v>
      </c>
      <c r="T27" s="1">
        <v>110</v>
      </c>
    </row>
    <row r="28" s="1" customFormat="1" ht="12" spans="1:20">
      <c r="A28" s="4">
        <v>27</v>
      </c>
      <c r="B28" s="1" t="s">
        <v>1320</v>
      </c>
      <c r="C28" s="1" t="s">
        <v>17</v>
      </c>
      <c r="D28" s="1" t="s">
        <v>1516</v>
      </c>
      <c r="E28" s="1" t="s">
        <v>1569</v>
      </c>
      <c r="F28" s="1" t="s">
        <v>1570</v>
      </c>
      <c r="G28" s="5">
        <v>32</v>
      </c>
      <c r="H28" s="5">
        <v>16.8</v>
      </c>
      <c r="I28" s="5">
        <v>36</v>
      </c>
      <c r="J28" s="5">
        <v>31</v>
      </c>
      <c r="K28" s="5">
        <v>32</v>
      </c>
      <c r="L28" s="5">
        <v>38</v>
      </c>
      <c r="M28" s="5"/>
      <c r="N28" s="5">
        <f t="shared" si="0"/>
        <v>185.8</v>
      </c>
      <c r="O28" s="5">
        <f t="shared" si="1"/>
        <v>157.93</v>
      </c>
      <c r="P28" s="5">
        <f t="shared" si="2"/>
        <v>157.93</v>
      </c>
      <c r="Q28" s="4">
        <v>38</v>
      </c>
      <c r="R28" s="5">
        <v>2.8</v>
      </c>
      <c r="S28" s="4">
        <v>40.8</v>
      </c>
      <c r="T28" s="1">
        <v>110</v>
      </c>
    </row>
    <row r="29" s="1" customFormat="1" ht="12" spans="1:20">
      <c r="A29" s="4">
        <v>28</v>
      </c>
      <c r="B29" s="1" t="s">
        <v>1320</v>
      </c>
      <c r="C29" s="1" t="s">
        <v>17</v>
      </c>
      <c r="D29" s="1" t="s">
        <v>1516</v>
      </c>
      <c r="E29" s="1" t="s">
        <v>1571</v>
      </c>
      <c r="F29" s="1" t="s">
        <v>1572</v>
      </c>
      <c r="G29" s="5">
        <v>32</v>
      </c>
      <c r="H29" s="5">
        <v>16.8</v>
      </c>
      <c r="I29" s="5">
        <v>36</v>
      </c>
      <c r="J29" s="5">
        <v>31</v>
      </c>
      <c r="K29" s="5">
        <v>32</v>
      </c>
      <c r="L29" s="5">
        <v>38</v>
      </c>
      <c r="M29" s="5"/>
      <c r="N29" s="5">
        <f t="shared" si="0"/>
        <v>185.8</v>
      </c>
      <c r="O29" s="5">
        <f t="shared" si="1"/>
        <v>157.93</v>
      </c>
      <c r="P29" s="5">
        <f t="shared" si="2"/>
        <v>157.93</v>
      </c>
      <c r="Q29" s="5">
        <v>38</v>
      </c>
      <c r="R29" s="5">
        <v>2.8</v>
      </c>
      <c r="S29" s="4">
        <v>40.8</v>
      </c>
      <c r="T29" s="1">
        <v>110</v>
      </c>
    </row>
    <row r="30" s="1" customFormat="1" ht="12" spans="1:20">
      <c r="A30" s="4">
        <v>29</v>
      </c>
      <c r="B30" s="1" t="s">
        <v>1320</v>
      </c>
      <c r="C30" s="1" t="s">
        <v>17</v>
      </c>
      <c r="D30" s="1" t="s">
        <v>1516</v>
      </c>
      <c r="E30" s="1" t="s">
        <v>1573</v>
      </c>
      <c r="F30" s="1" t="s">
        <v>1574</v>
      </c>
      <c r="G30" s="5">
        <v>32</v>
      </c>
      <c r="H30" s="5">
        <v>16.8</v>
      </c>
      <c r="I30" s="5">
        <v>36</v>
      </c>
      <c r="J30" s="5">
        <v>31</v>
      </c>
      <c r="K30" s="5">
        <v>32</v>
      </c>
      <c r="L30" s="5">
        <v>38</v>
      </c>
      <c r="M30" s="5"/>
      <c r="N30" s="5">
        <f t="shared" si="0"/>
        <v>185.8</v>
      </c>
      <c r="O30" s="5">
        <f t="shared" si="1"/>
        <v>157.93</v>
      </c>
      <c r="P30" s="5">
        <f t="shared" si="2"/>
        <v>157.93</v>
      </c>
      <c r="Q30" s="4">
        <v>38</v>
      </c>
      <c r="R30" s="5">
        <v>2.8</v>
      </c>
      <c r="S30" s="4">
        <v>40.8</v>
      </c>
      <c r="T30" s="1">
        <v>110</v>
      </c>
    </row>
    <row r="31" s="1" customFormat="1" ht="12" spans="1:20">
      <c r="A31" s="4">
        <v>30</v>
      </c>
      <c r="B31" s="1" t="s">
        <v>1320</v>
      </c>
      <c r="C31" s="1" t="s">
        <v>17</v>
      </c>
      <c r="D31" s="1" t="s">
        <v>1516</v>
      </c>
      <c r="E31" s="1" t="s">
        <v>1575</v>
      </c>
      <c r="F31" s="1" t="s">
        <v>1576</v>
      </c>
      <c r="G31" s="5">
        <v>32</v>
      </c>
      <c r="H31" s="5">
        <v>16.8</v>
      </c>
      <c r="I31" s="5">
        <v>36</v>
      </c>
      <c r="J31" s="5">
        <v>31</v>
      </c>
      <c r="K31" s="5">
        <v>32</v>
      </c>
      <c r="L31" s="5">
        <v>38</v>
      </c>
      <c r="M31" s="5"/>
      <c r="N31" s="5">
        <f t="shared" si="0"/>
        <v>185.8</v>
      </c>
      <c r="O31" s="5">
        <f t="shared" si="1"/>
        <v>157.93</v>
      </c>
      <c r="P31" s="5">
        <f t="shared" si="2"/>
        <v>157.93</v>
      </c>
      <c r="Q31" s="5">
        <v>38</v>
      </c>
      <c r="R31" s="5">
        <v>2.8</v>
      </c>
      <c r="S31" s="4">
        <v>40.8</v>
      </c>
      <c r="T31" s="1">
        <v>110</v>
      </c>
    </row>
    <row r="32" s="1" customFormat="1" ht="12" spans="1:20">
      <c r="A32" s="4">
        <v>31</v>
      </c>
      <c r="B32" s="1" t="s">
        <v>1320</v>
      </c>
      <c r="C32" s="1" t="s">
        <v>17</v>
      </c>
      <c r="D32" s="1" t="s">
        <v>1516</v>
      </c>
      <c r="E32" s="1" t="s">
        <v>1577</v>
      </c>
      <c r="F32" s="1" t="s">
        <v>1578</v>
      </c>
      <c r="G32" s="5">
        <v>32</v>
      </c>
      <c r="H32" s="5">
        <v>16.8</v>
      </c>
      <c r="I32" s="5">
        <v>36</v>
      </c>
      <c r="J32" s="5">
        <v>31</v>
      </c>
      <c r="K32" s="5">
        <v>32</v>
      </c>
      <c r="L32" s="5">
        <v>38</v>
      </c>
      <c r="M32" s="5"/>
      <c r="N32" s="5">
        <f t="shared" si="0"/>
        <v>185.8</v>
      </c>
      <c r="O32" s="5">
        <f t="shared" si="1"/>
        <v>157.93</v>
      </c>
      <c r="P32" s="5">
        <f t="shared" si="2"/>
        <v>157.93</v>
      </c>
      <c r="Q32" s="4">
        <v>38</v>
      </c>
      <c r="R32" s="5">
        <v>2.8</v>
      </c>
      <c r="S32" s="4">
        <v>40.8</v>
      </c>
      <c r="T32" s="1">
        <v>110</v>
      </c>
    </row>
    <row r="33" s="1" customFormat="1" ht="12" spans="1:20">
      <c r="A33" s="4">
        <v>32</v>
      </c>
      <c r="B33" s="1" t="s">
        <v>1320</v>
      </c>
      <c r="C33" s="1" t="s">
        <v>17</v>
      </c>
      <c r="D33" s="1" t="s">
        <v>1516</v>
      </c>
      <c r="E33" s="1" t="s">
        <v>1579</v>
      </c>
      <c r="F33" s="1" t="s">
        <v>1580</v>
      </c>
      <c r="G33" s="5">
        <v>32</v>
      </c>
      <c r="H33" s="5">
        <v>16.8</v>
      </c>
      <c r="I33" s="5">
        <v>36</v>
      </c>
      <c r="J33" s="5">
        <v>31</v>
      </c>
      <c r="K33" s="5">
        <v>32</v>
      </c>
      <c r="L33" s="5">
        <v>38</v>
      </c>
      <c r="M33" s="5"/>
      <c r="N33" s="5">
        <f t="shared" si="0"/>
        <v>185.8</v>
      </c>
      <c r="O33" s="5">
        <f t="shared" si="1"/>
        <v>157.93</v>
      </c>
      <c r="P33" s="5">
        <f t="shared" si="2"/>
        <v>157.93</v>
      </c>
      <c r="Q33" s="5">
        <v>38</v>
      </c>
      <c r="R33" s="5">
        <v>2.8</v>
      </c>
      <c r="S33" s="4">
        <v>40.8</v>
      </c>
      <c r="T33" s="1">
        <v>110</v>
      </c>
    </row>
    <row r="34" s="1" customFormat="1" ht="12" spans="1:20">
      <c r="A34" s="4">
        <v>33</v>
      </c>
      <c r="B34" s="1" t="s">
        <v>1320</v>
      </c>
      <c r="C34" s="1" t="s">
        <v>17</v>
      </c>
      <c r="D34" s="1" t="s">
        <v>1516</v>
      </c>
      <c r="E34" s="1" t="s">
        <v>1581</v>
      </c>
      <c r="F34" s="1" t="s">
        <v>1582</v>
      </c>
      <c r="G34" s="5">
        <v>32</v>
      </c>
      <c r="H34" s="5">
        <v>16.8</v>
      </c>
      <c r="I34" s="5">
        <v>36</v>
      </c>
      <c r="J34" s="5">
        <v>31</v>
      </c>
      <c r="K34" s="5">
        <v>32</v>
      </c>
      <c r="L34" s="5">
        <v>38</v>
      </c>
      <c r="M34" s="5"/>
      <c r="N34" s="5">
        <f t="shared" si="0"/>
        <v>185.8</v>
      </c>
      <c r="O34" s="5">
        <f t="shared" si="1"/>
        <v>157.93</v>
      </c>
      <c r="P34" s="5">
        <f t="shared" si="2"/>
        <v>157.93</v>
      </c>
      <c r="Q34" s="4">
        <v>38</v>
      </c>
      <c r="R34" s="5">
        <v>2.8</v>
      </c>
      <c r="S34" s="4">
        <v>40.8</v>
      </c>
      <c r="T34" s="1">
        <v>110</v>
      </c>
    </row>
    <row r="35" s="1" customFormat="1" ht="12" spans="1:20">
      <c r="A35" s="4">
        <v>34</v>
      </c>
      <c r="B35" s="1" t="s">
        <v>1320</v>
      </c>
      <c r="C35" s="1" t="s">
        <v>17</v>
      </c>
      <c r="D35" s="1" t="s">
        <v>1516</v>
      </c>
      <c r="E35" s="1" t="s">
        <v>1583</v>
      </c>
      <c r="F35" s="1" t="s">
        <v>1584</v>
      </c>
      <c r="G35" s="5">
        <v>32</v>
      </c>
      <c r="H35" s="5">
        <v>16.8</v>
      </c>
      <c r="I35" s="5">
        <v>36</v>
      </c>
      <c r="J35" s="5">
        <v>31</v>
      </c>
      <c r="K35" s="5">
        <v>32</v>
      </c>
      <c r="L35" s="5">
        <v>38</v>
      </c>
      <c r="M35" s="5"/>
      <c r="N35" s="5">
        <f t="shared" si="0"/>
        <v>185.8</v>
      </c>
      <c r="O35" s="5">
        <f t="shared" si="1"/>
        <v>157.93</v>
      </c>
      <c r="P35" s="5">
        <f t="shared" si="2"/>
        <v>157.93</v>
      </c>
      <c r="Q35" s="5">
        <v>38</v>
      </c>
      <c r="R35" s="5">
        <v>2.8</v>
      </c>
      <c r="S35" s="4">
        <v>40.8</v>
      </c>
      <c r="T35" s="1">
        <v>110</v>
      </c>
    </row>
    <row r="36" s="1" customFormat="1" ht="12" spans="1:20">
      <c r="A36" s="4">
        <v>35</v>
      </c>
      <c r="B36" s="1" t="s">
        <v>1320</v>
      </c>
      <c r="C36" s="1" t="s">
        <v>17</v>
      </c>
      <c r="D36" s="1" t="s">
        <v>1516</v>
      </c>
      <c r="E36" s="1" t="s">
        <v>1585</v>
      </c>
      <c r="F36" s="1" t="s">
        <v>1586</v>
      </c>
      <c r="G36" s="5">
        <v>32</v>
      </c>
      <c r="H36" s="5">
        <v>16.8</v>
      </c>
      <c r="I36" s="5">
        <v>36</v>
      </c>
      <c r="J36" s="5">
        <v>31</v>
      </c>
      <c r="K36" s="5">
        <v>32</v>
      </c>
      <c r="L36" s="5">
        <v>38</v>
      </c>
      <c r="M36" s="5"/>
      <c r="N36" s="5">
        <f t="shared" si="0"/>
        <v>185.8</v>
      </c>
      <c r="O36" s="5">
        <f t="shared" si="1"/>
        <v>157.93</v>
      </c>
      <c r="P36" s="5">
        <f t="shared" si="2"/>
        <v>157.93</v>
      </c>
      <c r="Q36" s="4">
        <v>38</v>
      </c>
      <c r="R36" s="5">
        <v>2.8</v>
      </c>
      <c r="S36" s="4">
        <v>40.8</v>
      </c>
      <c r="T36" s="1">
        <v>110</v>
      </c>
    </row>
    <row r="37" s="1" customFormat="1" ht="12" spans="1:20">
      <c r="A37" s="4">
        <v>36</v>
      </c>
      <c r="B37" s="1" t="s">
        <v>1320</v>
      </c>
      <c r="C37" s="1" t="s">
        <v>17</v>
      </c>
      <c r="D37" s="1" t="s">
        <v>1516</v>
      </c>
      <c r="E37" s="1" t="s">
        <v>1587</v>
      </c>
      <c r="F37" s="1" t="s">
        <v>1588</v>
      </c>
      <c r="G37" s="5">
        <v>32</v>
      </c>
      <c r="H37" s="5">
        <v>16.8</v>
      </c>
      <c r="I37" s="5">
        <v>36</v>
      </c>
      <c r="J37" s="5">
        <v>31</v>
      </c>
      <c r="K37" s="5">
        <v>32</v>
      </c>
      <c r="L37" s="5">
        <v>38</v>
      </c>
      <c r="M37" s="5"/>
      <c r="N37" s="5">
        <f t="shared" si="0"/>
        <v>185.8</v>
      </c>
      <c r="O37" s="5">
        <f t="shared" si="1"/>
        <v>157.93</v>
      </c>
      <c r="P37" s="5">
        <f t="shared" si="2"/>
        <v>157.93</v>
      </c>
      <c r="Q37" s="5">
        <v>38</v>
      </c>
      <c r="R37" s="5">
        <v>2.8</v>
      </c>
      <c r="S37" s="4">
        <v>40.8</v>
      </c>
      <c r="T37" s="1">
        <v>110</v>
      </c>
    </row>
    <row r="38" s="1" customFormat="1" ht="12" spans="1:20">
      <c r="A38" s="4">
        <v>37</v>
      </c>
      <c r="B38" s="1" t="s">
        <v>1320</v>
      </c>
      <c r="C38" s="1" t="s">
        <v>17</v>
      </c>
      <c r="D38" s="1" t="s">
        <v>1516</v>
      </c>
      <c r="E38" s="1" t="s">
        <v>1589</v>
      </c>
      <c r="F38" s="1" t="s">
        <v>1590</v>
      </c>
      <c r="G38" s="5">
        <v>32</v>
      </c>
      <c r="H38" s="5">
        <v>16.8</v>
      </c>
      <c r="I38" s="5">
        <v>36</v>
      </c>
      <c r="J38" s="5">
        <v>31</v>
      </c>
      <c r="K38" s="5">
        <v>32</v>
      </c>
      <c r="L38" s="5">
        <v>38</v>
      </c>
      <c r="M38" s="5"/>
      <c r="N38" s="5">
        <f t="shared" si="0"/>
        <v>185.8</v>
      </c>
      <c r="O38" s="5">
        <f t="shared" si="1"/>
        <v>157.93</v>
      </c>
      <c r="P38" s="5">
        <f t="shared" si="2"/>
        <v>157.93</v>
      </c>
      <c r="Q38" s="4">
        <v>38</v>
      </c>
      <c r="R38" s="5">
        <v>2.8</v>
      </c>
      <c r="S38" s="4">
        <v>40.8</v>
      </c>
      <c r="T38" s="1">
        <v>110</v>
      </c>
    </row>
    <row r="39" s="1" customFormat="1" ht="12" spans="1:20">
      <c r="A39" s="4">
        <v>38</v>
      </c>
      <c r="B39" s="1" t="s">
        <v>1320</v>
      </c>
      <c r="C39" s="1" t="s">
        <v>17</v>
      </c>
      <c r="D39" s="1" t="s">
        <v>1516</v>
      </c>
      <c r="E39" s="1" t="s">
        <v>1591</v>
      </c>
      <c r="F39" s="1" t="s">
        <v>1592</v>
      </c>
      <c r="G39" s="5">
        <v>32</v>
      </c>
      <c r="H39" s="5">
        <v>16.8</v>
      </c>
      <c r="I39" s="5">
        <v>36</v>
      </c>
      <c r="J39" s="5">
        <v>31</v>
      </c>
      <c r="K39" s="5">
        <v>32</v>
      </c>
      <c r="L39" s="5">
        <v>38</v>
      </c>
      <c r="M39" s="5"/>
      <c r="N39" s="5">
        <f t="shared" si="0"/>
        <v>185.8</v>
      </c>
      <c r="O39" s="5">
        <f t="shared" si="1"/>
        <v>157.93</v>
      </c>
      <c r="P39" s="5">
        <f t="shared" si="2"/>
        <v>157.93</v>
      </c>
      <c r="Q39" s="5">
        <v>38</v>
      </c>
      <c r="R39" s="5">
        <v>2.8</v>
      </c>
      <c r="S39" s="4">
        <v>40.8</v>
      </c>
      <c r="T39" s="1">
        <v>110</v>
      </c>
    </row>
    <row r="40" s="1" customFormat="1" ht="12" spans="1:20">
      <c r="A40" s="4">
        <v>39</v>
      </c>
      <c r="B40" s="1" t="s">
        <v>1320</v>
      </c>
      <c r="C40" s="1" t="s">
        <v>17</v>
      </c>
      <c r="D40" s="1" t="s">
        <v>1516</v>
      </c>
      <c r="E40" s="1" t="s">
        <v>1593</v>
      </c>
      <c r="F40" s="1" t="s">
        <v>1594</v>
      </c>
      <c r="G40" s="5">
        <v>32</v>
      </c>
      <c r="H40" s="5">
        <v>16.8</v>
      </c>
      <c r="I40" s="5">
        <v>36</v>
      </c>
      <c r="J40" s="5">
        <v>31</v>
      </c>
      <c r="K40" s="5">
        <v>32</v>
      </c>
      <c r="L40" s="5">
        <v>38</v>
      </c>
      <c r="M40" s="5"/>
      <c r="N40" s="5">
        <f t="shared" si="0"/>
        <v>185.8</v>
      </c>
      <c r="O40" s="5">
        <f t="shared" si="1"/>
        <v>157.93</v>
      </c>
      <c r="P40" s="5">
        <f t="shared" si="2"/>
        <v>157.93</v>
      </c>
      <c r="Q40" s="4">
        <v>38</v>
      </c>
      <c r="R40" s="5">
        <v>2.8</v>
      </c>
      <c r="S40" s="4">
        <v>40.8</v>
      </c>
      <c r="T40" s="1">
        <v>110</v>
      </c>
    </row>
    <row r="41" s="1" customFormat="1" ht="12" spans="1:20">
      <c r="A41" s="4">
        <v>40</v>
      </c>
      <c r="B41" s="1" t="s">
        <v>1320</v>
      </c>
      <c r="C41" s="1" t="s">
        <v>17</v>
      </c>
      <c r="D41" s="1" t="s">
        <v>1516</v>
      </c>
      <c r="E41" s="1" t="s">
        <v>1595</v>
      </c>
      <c r="F41" s="1" t="s">
        <v>1596</v>
      </c>
      <c r="G41" s="5">
        <v>32</v>
      </c>
      <c r="H41" s="5">
        <v>16.8</v>
      </c>
      <c r="I41" s="5">
        <v>36</v>
      </c>
      <c r="J41" s="5">
        <v>31</v>
      </c>
      <c r="K41" s="5">
        <v>32</v>
      </c>
      <c r="L41" s="5">
        <v>38</v>
      </c>
      <c r="M41" s="5"/>
      <c r="N41" s="5">
        <f t="shared" si="0"/>
        <v>185.8</v>
      </c>
      <c r="O41" s="5">
        <f t="shared" si="1"/>
        <v>157.93</v>
      </c>
      <c r="P41" s="5">
        <f t="shared" si="2"/>
        <v>157.93</v>
      </c>
      <c r="Q41" s="5">
        <v>38</v>
      </c>
      <c r="R41" s="5">
        <v>2.8</v>
      </c>
      <c r="S41" s="4">
        <v>40.8</v>
      </c>
      <c r="T41" s="1">
        <v>110</v>
      </c>
    </row>
    <row r="42" s="1" customFormat="1" ht="12" spans="1:20">
      <c r="A42" s="4">
        <v>41</v>
      </c>
      <c r="B42" s="1" t="s">
        <v>1320</v>
      </c>
      <c r="C42" s="1" t="s">
        <v>17</v>
      </c>
      <c r="D42" s="1" t="s">
        <v>1516</v>
      </c>
      <c r="E42" s="1" t="s">
        <v>1597</v>
      </c>
      <c r="F42" s="1" t="s">
        <v>1598</v>
      </c>
      <c r="G42" s="5">
        <v>32</v>
      </c>
      <c r="H42" s="5">
        <v>16.8</v>
      </c>
      <c r="I42" s="5">
        <v>36</v>
      </c>
      <c r="J42" s="5">
        <v>31</v>
      </c>
      <c r="K42" s="5">
        <v>32</v>
      </c>
      <c r="L42" s="5">
        <v>38</v>
      </c>
      <c r="M42" s="5"/>
      <c r="N42" s="5">
        <f t="shared" si="0"/>
        <v>185.8</v>
      </c>
      <c r="O42" s="5">
        <f t="shared" si="1"/>
        <v>157.93</v>
      </c>
      <c r="P42" s="5">
        <f t="shared" si="2"/>
        <v>157.93</v>
      </c>
      <c r="Q42" s="4">
        <v>38</v>
      </c>
      <c r="R42" s="5">
        <v>2.8</v>
      </c>
      <c r="S42" s="4">
        <v>40.8</v>
      </c>
      <c r="T42" s="1">
        <v>110</v>
      </c>
    </row>
    <row r="43" s="1" customFormat="1" ht="12" spans="1:20">
      <c r="A43" s="4">
        <v>42</v>
      </c>
      <c r="B43" s="1" t="s">
        <v>1320</v>
      </c>
      <c r="C43" s="1" t="s">
        <v>17</v>
      </c>
      <c r="D43" s="1" t="s">
        <v>1516</v>
      </c>
      <c r="E43" s="1" t="s">
        <v>1599</v>
      </c>
      <c r="F43" s="1" t="s">
        <v>1600</v>
      </c>
      <c r="G43" s="5">
        <v>32</v>
      </c>
      <c r="H43" s="5">
        <v>16.8</v>
      </c>
      <c r="I43" s="5">
        <v>36</v>
      </c>
      <c r="J43" s="5">
        <v>31</v>
      </c>
      <c r="K43" s="5">
        <v>32</v>
      </c>
      <c r="L43" s="5">
        <v>38</v>
      </c>
      <c r="M43" s="5"/>
      <c r="N43" s="5">
        <f t="shared" si="0"/>
        <v>185.8</v>
      </c>
      <c r="O43" s="5">
        <f t="shared" si="1"/>
        <v>157.93</v>
      </c>
      <c r="P43" s="5">
        <f t="shared" si="2"/>
        <v>157.93</v>
      </c>
      <c r="Q43" s="5">
        <v>38</v>
      </c>
      <c r="R43" s="5">
        <v>2.8</v>
      </c>
      <c r="S43" s="4">
        <v>40.8</v>
      </c>
      <c r="T43" s="1">
        <v>110</v>
      </c>
    </row>
    <row r="44" s="1" customFormat="1" ht="12" spans="1:20">
      <c r="A44" s="4">
        <v>43</v>
      </c>
      <c r="B44" s="1" t="s">
        <v>1320</v>
      </c>
      <c r="C44" s="1" t="s">
        <v>17</v>
      </c>
      <c r="D44" s="1" t="s">
        <v>1516</v>
      </c>
      <c r="E44" s="1" t="s">
        <v>1601</v>
      </c>
      <c r="F44" s="1" t="s">
        <v>1602</v>
      </c>
      <c r="G44" s="5">
        <v>32</v>
      </c>
      <c r="H44" s="5">
        <v>16.8</v>
      </c>
      <c r="I44" s="5">
        <v>36</v>
      </c>
      <c r="J44" s="5">
        <v>31</v>
      </c>
      <c r="K44" s="5">
        <v>32</v>
      </c>
      <c r="L44" s="5">
        <v>38</v>
      </c>
      <c r="M44" s="5"/>
      <c r="N44" s="5">
        <f t="shared" si="0"/>
        <v>185.8</v>
      </c>
      <c r="O44" s="5">
        <f t="shared" si="1"/>
        <v>157.93</v>
      </c>
      <c r="P44" s="5">
        <f t="shared" si="2"/>
        <v>157.93</v>
      </c>
      <c r="Q44" s="4">
        <v>38</v>
      </c>
      <c r="R44" s="5">
        <v>2.8</v>
      </c>
      <c r="S44" s="4">
        <v>40.8</v>
      </c>
      <c r="T44" s="1">
        <v>110</v>
      </c>
    </row>
    <row r="45" s="1" customFormat="1" ht="12" spans="1:20">
      <c r="A45" s="4">
        <v>44</v>
      </c>
      <c r="B45" s="1" t="s">
        <v>1320</v>
      </c>
      <c r="C45" s="1" t="s">
        <v>17</v>
      </c>
      <c r="D45" s="1" t="s">
        <v>1516</v>
      </c>
      <c r="E45" s="1" t="s">
        <v>1603</v>
      </c>
      <c r="F45" s="1" t="s">
        <v>1604</v>
      </c>
      <c r="G45" s="5">
        <v>32</v>
      </c>
      <c r="H45" s="5">
        <v>16.8</v>
      </c>
      <c r="I45" s="5">
        <v>36</v>
      </c>
      <c r="J45" s="5">
        <v>31</v>
      </c>
      <c r="K45" s="5">
        <v>32</v>
      </c>
      <c r="L45" s="5">
        <v>38</v>
      </c>
      <c r="M45" s="5"/>
      <c r="N45" s="5">
        <f t="shared" si="0"/>
        <v>185.8</v>
      </c>
      <c r="O45" s="5">
        <f t="shared" si="1"/>
        <v>157.93</v>
      </c>
      <c r="P45" s="5">
        <f t="shared" si="2"/>
        <v>157.93</v>
      </c>
      <c r="Q45" s="5">
        <v>38</v>
      </c>
      <c r="R45" s="5">
        <v>2.8</v>
      </c>
      <c r="S45" s="4">
        <v>40.8</v>
      </c>
      <c r="T45" s="1">
        <v>110</v>
      </c>
    </row>
    <row r="46" s="1" customFormat="1" ht="12" spans="1:20">
      <c r="A46" s="4">
        <v>316</v>
      </c>
      <c r="B46" s="1" t="s">
        <v>1320</v>
      </c>
      <c r="C46" s="1" t="s">
        <v>17</v>
      </c>
      <c r="D46" s="1" t="s">
        <v>1516</v>
      </c>
      <c r="E46" s="1" t="s">
        <v>1605</v>
      </c>
      <c r="F46" s="1" t="s">
        <v>1606</v>
      </c>
      <c r="G46" s="5">
        <v>32</v>
      </c>
      <c r="H46" s="5">
        <v>16.8</v>
      </c>
      <c r="I46" s="5">
        <v>36</v>
      </c>
      <c r="J46" s="5">
        <v>31</v>
      </c>
      <c r="K46" s="5">
        <v>32</v>
      </c>
      <c r="L46" s="5">
        <v>38</v>
      </c>
      <c r="M46" s="5"/>
      <c r="N46" s="5">
        <f>SUM(G46:M46)</f>
        <v>185.8</v>
      </c>
      <c r="O46" s="5">
        <f>N46*0.85</f>
        <v>157.93</v>
      </c>
      <c r="P46" s="5">
        <f>O46</f>
        <v>157.93</v>
      </c>
      <c r="Q46" s="5">
        <v>38</v>
      </c>
      <c r="R46" s="5">
        <v>2.8</v>
      </c>
      <c r="S46" s="4">
        <v>40.8</v>
      </c>
      <c r="T46" s="1">
        <v>110</v>
      </c>
    </row>
    <row r="47" s="1" customFormat="1" ht="12" spans="1:20">
      <c r="A47" s="4">
        <v>45</v>
      </c>
      <c r="B47" s="1" t="s">
        <v>1320</v>
      </c>
      <c r="C47" s="1" t="s">
        <v>17</v>
      </c>
      <c r="D47" s="1" t="s">
        <v>1607</v>
      </c>
      <c r="E47" s="1" t="s">
        <v>1608</v>
      </c>
      <c r="F47" s="1" t="s">
        <v>1609</v>
      </c>
      <c r="G47" s="5">
        <v>32</v>
      </c>
      <c r="H47" s="5">
        <v>16.8</v>
      </c>
      <c r="I47" s="5">
        <v>36</v>
      </c>
      <c r="J47" s="5">
        <v>31</v>
      </c>
      <c r="K47" s="5">
        <v>32</v>
      </c>
      <c r="L47" s="5">
        <v>38</v>
      </c>
      <c r="M47" s="5"/>
      <c r="N47" s="5">
        <f>SUM(G47:M47)</f>
        <v>185.8</v>
      </c>
      <c r="O47" s="5">
        <f>N47*0.85</f>
        <v>157.93</v>
      </c>
      <c r="P47" s="5">
        <f>O47</f>
        <v>157.93</v>
      </c>
      <c r="Q47" s="4">
        <v>38</v>
      </c>
      <c r="R47" s="5">
        <v>2.8</v>
      </c>
      <c r="S47" s="4">
        <v>40.8</v>
      </c>
      <c r="T47" s="1">
        <v>110</v>
      </c>
    </row>
    <row r="48" s="1" customFormat="1" ht="12" spans="1:20">
      <c r="A48" s="4">
        <v>46</v>
      </c>
      <c r="B48" s="1" t="s">
        <v>1320</v>
      </c>
      <c r="C48" s="1" t="s">
        <v>17</v>
      </c>
      <c r="D48" s="1" t="s">
        <v>1607</v>
      </c>
      <c r="E48" s="1" t="s">
        <v>1610</v>
      </c>
      <c r="F48" s="1" t="s">
        <v>1611</v>
      </c>
      <c r="G48" s="5">
        <v>32</v>
      </c>
      <c r="H48" s="5">
        <v>16.8</v>
      </c>
      <c r="I48" s="5">
        <v>36</v>
      </c>
      <c r="J48" s="5">
        <v>31</v>
      </c>
      <c r="K48" s="5">
        <v>32</v>
      </c>
      <c r="L48" s="5">
        <v>38</v>
      </c>
      <c r="M48" s="5"/>
      <c r="N48" s="5">
        <f>SUM(G48:M48)</f>
        <v>185.8</v>
      </c>
      <c r="O48" s="5">
        <f>N48*0.85</f>
        <v>157.93</v>
      </c>
      <c r="P48" s="5">
        <f>O48</f>
        <v>157.93</v>
      </c>
      <c r="Q48" s="5">
        <v>38</v>
      </c>
      <c r="R48" s="5">
        <v>2.8</v>
      </c>
      <c r="S48" s="4">
        <v>40.8</v>
      </c>
      <c r="T48" s="1">
        <v>110</v>
      </c>
    </row>
    <row r="49" s="1" customFormat="1" ht="12" spans="1:20">
      <c r="A49" s="4">
        <v>47</v>
      </c>
      <c r="B49" s="1" t="s">
        <v>1320</v>
      </c>
      <c r="C49" s="1" t="s">
        <v>17</v>
      </c>
      <c r="D49" s="1" t="s">
        <v>1607</v>
      </c>
      <c r="E49" s="1" t="s">
        <v>1612</v>
      </c>
      <c r="F49" s="1" t="s">
        <v>1613</v>
      </c>
      <c r="G49" s="5">
        <v>32</v>
      </c>
      <c r="H49" s="5">
        <v>16.8</v>
      </c>
      <c r="I49" s="5">
        <v>36</v>
      </c>
      <c r="J49" s="5">
        <v>31</v>
      </c>
      <c r="K49" s="5">
        <v>32</v>
      </c>
      <c r="L49" s="5">
        <v>38</v>
      </c>
      <c r="M49" s="5"/>
      <c r="N49" s="5">
        <f>SUM(G49:M49)</f>
        <v>185.8</v>
      </c>
      <c r="O49" s="5">
        <f>N49*0.85</f>
        <v>157.93</v>
      </c>
      <c r="P49" s="5">
        <f>O49</f>
        <v>157.93</v>
      </c>
      <c r="Q49" s="4">
        <v>38</v>
      </c>
      <c r="R49" s="5">
        <v>2.8</v>
      </c>
      <c r="S49" s="4">
        <v>40.8</v>
      </c>
      <c r="T49" s="1">
        <v>110</v>
      </c>
    </row>
    <row r="50" s="1" customFormat="1" ht="12" spans="1:20">
      <c r="A50" s="4">
        <v>48</v>
      </c>
      <c r="B50" s="1" t="s">
        <v>1320</v>
      </c>
      <c r="C50" s="1" t="s">
        <v>17</v>
      </c>
      <c r="D50" s="1" t="s">
        <v>1607</v>
      </c>
      <c r="E50" s="1" t="s">
        <v>1614</v>
      </c>
      <c r="F50" s="1" t="s">
        <v>1615</v>
      </c>
      <c r="G50" s="5">
        <v>32</v>
      </c>
      <c r="H50" s="5">
        <v>16.8</v>
      </c>
      <c r="I50" s="5">
        <v>36</v>
      </c>
      <c r="J50" s="5">
        <v>31</v>
      </c>
      <c r="K50" s="5">
        <v>32</v>
      </c>
      <c r="L50" s="5">
        <v>38</v>
      </c>
      <c r="M50" s="5"/>
      <c r="N50" s="5">
        <f>SUM(G50:M50)</f>
        <v>185.8</v>
      </c>
      <c r="O50" s="5">
        <f>N50*0.85</f>
        <v>157.93</v>
      </c>
      <c r="P50" s="5">
        <f>O50</f>
        <v>157.93</v>
      </c>
      <c r="Q50" s="5">
        <v>38</v>
      </c>
      <c r="R50" s="5">
        <v>2.8</v>
      </c>
      <c r="S50" s="4">
        <v>40.8</v>
      </c>
      <c r="T50" s="1">
        <v>110</v>
      </c>
    </row>
    <row r="51" s="1" customFormat="1" ht="12" spans="1:20">
      <c r="A51" s="4">
        <v>49</v>
      </c>
      <c r="B51" s="1" t="s">
        <v>1320</v>
      </c>
      <c r="C51" s="1" t="s">
        <v>17</v>
      </c>
      <c r="D51" s="1" t="s">
        <v>1607</v>
      </c>
      <c r="E51" s="1" t="s">
        <v>1616</v>
      </c>
      <c r="F51" s="1" t="s">
        <v>1617</v>
      </c>
      <c r="G51" s="5">
        <v>32</v>
      </c>
      <c r="H51" s="5">
        <v>16.8</v>
      </c>
      <c r="I51" s="5">
        <v>36</v>
      </c>
      <c r="J51" s="5">
        <v>31</v>
      </c>
      <c r="K51" s="5">
        <v>32</v>
      </c>
      <c r="L51" s="5">
        <v>38</v>
      </c>
      <c r="M51" s="5"/>
      <c r="N51" s="5">
        <f>SUM(G51:M51)</f>
        <v>185.8</v>
      </c>
      <c r="O51" s="5">
        <f>N51*0.85</f>
        <v>157.93</v>
      </c>
      <c r="P51" s="5">
        <f>O51</f>
        <v>157.93</v>
      </c>
      <c r="Q51" s="4">
        <v>38</v>
      </c>
      <c r="R51" s="5">
        <v>2.8</v>
      </c>
      <c r="S51" s="4">
        <v>40.8</v>
      </c>
      <c r="T51" s="1">
        <v>110</v>
      </c>
    </row>
    <row r="52" s="1" customFormat="1" ht="12" spans="1:20">
      <c r="A52" s="4">
        <v>50</v>
      </c>
      <c r="B52" s="1" t="s">
        <v>1320</v>
      </c>
      <c r="C52" s="1" t="s">
        <v>17</v>
      </c>
      <c r="D52" s="1" t="s">
        <v>1607</v>
      </c>
      <c r="E52" s="1" t="s">
        <v>1618</v>
      </c>
      <c r="F52" s="1" t="s">
        <v>1619</v>
      </c>
      <c r="G52" s="5">
        <v>32</v>
      </c>
      <c r="H52" s="5">
        <v>16.8</v>
      </c>
      <c r="I52" s="5">
        <v>36</v>
      </c>
      <c r="J52" s="5">
        <v>31</v>
      </c>
      <c r="K52" s="5">
        <v>32</v>
      </c>
      <c r="L52" s="5">
        <v>38</v>
      </c>
      <c r="M52" s="5"/>
      <c r="N52" s="5">
        <f>SUM(G52:M52)</f>
        <v>185.8</v>
      </c>
      <c r="O52" s="5">
        <f>N52*0.85</f>
        <v>157.93</v>
      </c>
      <c r="P52" s="5">
        <f>O52</f>
        <v>157.93</v>
      </c>
      <c r="Q52" s="5">
        <v>38</v>
      </c>
      <c r="R52" s="5">
        <v>2.8</v>
      </c>
      <c r="S52" s="4">
        <v>40.8</v>
      </c>
      <c r="T52" s="1">
        <v>110</v>
      </c>
    </row>
    <row r="53" s="1" customFormat="1" ht="12" spans="1:20">
      <c r="A53" s="4">
        <v>51</v>
      </c>
      <c r="B53" s="1" t="s">
        <v>1320</v>
      </c>
      <c r="C53" s="1" t="s">
        <v>17</v>
      </c>
      <c r="D53" s="1" t="s">
        <v>1607</v>
      </c>
      <c r="E53" s="1" t="s">
        <v>1620</v>
      </c>
      <c r="F53" s="1" t="s">
        <v>1621</v>
      </c>
      <c r="G53" s="5">
        <v>32</v>
      </c>
      <c r="H53" s="5">
        <v>16.8</v>
      </c>
      <c r="I53" s="5">
        <v>36</v>
      </c>
      <c r="J53" s="5">
        <v>31</v>
      </c>
      <c r="K53" s="5">
        <v>32</v>
      </c>
      <c r="L53" s="5">
        <v>38</v>
      </c>
      <c r="M53" s="5"/>
      <c r="N53" s="5">
        <f>SUM(G53:M53)</f>
        <v>185.8</v>
      </c>
      <c r="O53" s="5">
        <f>N53*0.85</f>
        <v>157.93</v>
      </c>
      <c r="P53" s="5">
        <f>O53</f>
        <v>157.93</v>
      </c>
      <c r="Q53" s="4">
        <v>38</v>
      </c>
      <c r="R53" s="5">
        <v>2.8</v>
      </c>
      <c r="S53" s="4">
        <v>40.8</v>
      </c>
      <c r="T53" s="1">
        <v>110</v>
      </c>
    </row>
    <row r="54" s="1" customFormat="1" ht="12" spans="1:20">
      <c r="A54" s="4">
        <v>52</v>
      </c>
      <c r="B54" s="1" t="s">
        <v>1320</v>
      </c>
      <c r="C54" s="1" t="s">
        <v>17</v>
      </c>
      <c r="D54" s="1" t="s">
        <v>1607</v>
      </c>
      <c r="E54" s="1" t="s">
        <v>1622</v>
      </c>
      <c r="F54" s="1" t="s">
        <v>1623</v>
      </c>
      <c r="G54" s="5">
        <v>32</v>
      </c>
      <c r="H54" s="5">
        <v>16.8</v>
      </c>
      <c r="I54" s="5">
        <v>36</v>
      </c>
      <c r="J54" s="5">
        <v>31</v>
      </c>
      <c r="K54" s="5">
        <v>32</v>
      </c>
      <c r="L54" s="5">
        <v>38</v>
      </c>
      <c r="M54" s="5"/>
      <c r="N54" s="5">
        <f>SUM(G54:M54)</f>
        <v>185.8</v>
      </c>
      <c r="O54" s="5">
        <f>N54*0.85</f>
        <v>157.93</v>
      </c>
      <c r="P54" s="5">
        <f>O54</f>
        <v>157.93</v>
      </c>
      <c r="Q54" s="5">
        <v>38</v>
      </c>
      <c r="R54" s="5">
        <v>2.8</v>
      </c>
      <c r="S54" s="4">
        <v>40.8</v>
      </c>
      <c r="T54" s="1">
        <v>110</v>
      </c>
    </row>
    <row r="55" s="1" customFormat="1" ht="12" spans="1:20">
      <c r="A55" s="4">
        <v>53</v>
      </c>
      <c r="B55" s="1" t="s">
        <v>1320</v>
      </c>
      <c r="C55" s="1" t="s">
        <v>17</v>
      </c>
      <c r="D55" s="1" t="s">
        <v>1607</v>
      </c>
      <c r="E55" s="1" t="s">
        <v>1624</v>
      </c>
      <c r="F55" s="1" t="s">
        <v>1625</v>
      </c>
      <c r="G55" s="5">
        <v>32</v>
      </c>
      <c r="H55" s="5">
        <v>16.8</v>
      </c>
      <c r="I55" s="5">
        <v>36</v>
      </c>
      <c r="J55" s="5">
        <v>31</v>
      </c>
      <c r="K55" s="5">
        <v>32</v>
      </c>
      <c r="L55" s="5">
        <v>38</v>
      </c>
      <c r="M55" s="5"/>
      <c r="N55" s="5">
        <f>SUM(G55:M55)</f>
        <v>185.8</v>
      </c>
      <c r="O55" s="5">
        <f>N55*0.85</f>
        <v>157.93</v>
      </c>
      <c r="P55" s="5">
        <f>O55</f>
        <v>157.93</v>
      </c>
      <c r="Q55" s="4">
        <v>38</v>
      </c>
      <c r="R55" s="5">
        <v>2.8</v>
      </c>
      <c r="S55" s="4">
        <v>40.8</v>
      </c>
      <c r="T55" s="1">
        <v>110</v>
      </c>
    </row>
    <row r="56" s="1" customFormat="1" ht="12" spans="1:20">
      <c r="A56" s="4">
        <v>54</v>
      </c>
      <c r="B56" s="1" t="s">
        <v>1320</v>
      </c>
      <c r="C56" s="1" t="s">
        <v>17</v>
      </c>
      <c r="D56" s="1" t="s">
        <v>1607</v>
      </c>
      <c r="E56" s="1" t="s">
        <v>1626</v>
      </c>
      <c r="F56" s="1" t="s">
        <v>1627</v>
      </c>
      <c r="G56" s="5">
        <v>32</v>
      </c>
      <c r="H56" s="5">
        <v>16.8</v>
      </c>
      <c r="I56" s="5">
        <v>36</v>
      </c>
      <c r="J56" s="5">
        <v>31</v>
      </c>
      <c r="K56" s="5">
        <v>32</v>
      </c>
      <c r="L56" s="5">
        <v>38</v>
      </c>
      <c r="M56" s="5"/>
      <c r="N56" s="5">
        <f>SUM(G56:M56)</f>
        <v>185.8</v>
      </c>
      <c r="O56" s="5">
        <f>N56*0.85</f>
        <v>157.93</v>
      </c>
      <c r="P56" s="5">
        <f>O56</f>
        <v>157.93</v>
      </c>
      <c r="Q56" s="5">
        <v>38</v>
      </c>
      <c r="R56" s="5">
        <v>2.8</v>
      </c>
      <c r="S56" s="4">
        <v>40.8</v>
      </c>
      <c r="T56" s="1">
        <v>110</v>
      </c>
    </row>
    <row r="57" s="1" customFormat="1" ht="12" spans="1:20">
      <c r="A57" s="4">
        <v>55</v>
      </c>
      <c r="B57" s="1" t="s">
        <v>1320</v>
      </c>
      <c r="C57" s="1" t="s">
        <v>17</v>
      </c>
      <c r="D57" s="1" t="s">
        <v>1607</v>
      </c>
      <c r="E57" s="1" t="s">
        <v>1628</v>
      </c>
      <c r="F57" s="1" t="s">
        <v>1629</v>
      </c>
      <c r="G57" s="5">
        <v>32</v>
      </c>
      <c r="H57" s="5">
        <v>16.8</v>
      </c>
      <c r="I57" s="5">
        <v>36</v>
      </c>
      <c r="J57" s="5">
        <v>31</v>
      </c>
      <c r="K57" s="5">
        <v>32</v>
      </c>
      <c r="L57" s="5">
        <v>38</v>
      </c>
      <c r="M57" s="5"/>
      <c r="N57" s="5">
        <f>SUM(G57:M57)</f>
        <v>185.8</v>
      </c>
      <c r="O57" s="5">
        <f>N57*0.85</f>
        <v>157.93</v>
      </c>
      <c r="P57" s="5">
        <f>O57</f>
        <v>157.93</v>
      </c>
      <c r="Q57" s="4">
        <v>38</v>
      </c>
      <c r="R57" s="5">
        <v>2.8</v>
      </c>
      <c r="S57" s="4">
        <v>40.8</v>
      </c>
      <c r="T57" s="1">
        <v>110</v>
      </c>
    </row>
    <row r="58" s="1" customFormat="1" ht="12" spans="1:20">
      <c r="A58" s="4">
        <v>56</v>
      </c>
      <c r="B58" s="1" t="s">
        <v>1320</v>
      </c>
      <c r="C58" s="1" t="s">
        <v>17</v>
      </c>
      <c r="D58" s="1" t="s">
        <v>1607</v>
      </c>
      <c r="E58" s="1" t="s">
        <v>1630</v>
      </c>
      <c r="F58" s="1" t="s">
        <v>1631</v>
      </c>
      <c r="G58" s="5">
        <v>32</v>
      </c>
      <c r="H58" s="5">
        <v>16.8</v>
      </c>
      <c r="I58" s="5">
        <v>36</v>
      </c>
      <c r="J58" s="5">
        <v>31</v>
      </c>
      <c r="K58" s="5">
        <v>32</v>
      </c>
      <c r="L58" s="5">
        <v>38</v>
      </c>
      <c r="M58" s="5"/>
      <c r="N58" s="5">
        <f>SUM(G58:M58)</f>
        <v>185.8</v>
      </c>
      <c r="O58" s="5">
        <f>N58*0.85</f>
        <v>157.93</v>
      </c>
      <c r="P58" s="5">
        <f>O58</f>
        <v>157.93</v>
      </c>
      <c r="Q58" s="5">
        <v>38</v>
      </c>
      <c r="R58" s="5">
        <v>2.8</v>
      </c>
      <c r="S58" s="4">
        <v>40.8</v>
      </c>
      <c r="T58" s="1">
        <v>0</v>
      </c>
    </row>
    <row r="59" s="1" customFormat="1" ht="12" spans="1:20">
      <c r="A59" s="4">
        <v>57</v>
      </c>
      <c r="B59" s="1" t="s">
        <v>1320</v>
      </c>
      <c r="C59" s="1" t="s">
        <v>17</v>
      </c>
      <c r="D59" s="1" t="s">
        <v>1607</v>
      </c>
      <c r="E59" s="1" t="s">
        <v>1632</v>
      </c>
      <c r="F59" s="1" t="s">
        <v>1633</v>
      </c>
      <c r="G59" s="5">
        <v>32</v>
      </c>
      <c r="H59" s="5">
        <v>16.8</v>
      </c>
      <c r="I59" s="5">
        <v>36</v>
      </c>
      <c r="J59" s="5">
        <v>31</v>
      </c>
      <c r="K59" s="5">
        <v>32</v>
      </c>
      <c r="L59" s="5">
        <v>38</v>
      </c>
      <c r="M59" s="5"/>
      <c r="N59" s="5">
        <f>SUM(G59:M59)</f>
        <v>185.8</v>
      </c>
      <c r="O59" s="5">
        <f>N59*0.85</f>
        <v>157.93</v>
      </c>
      <c r="P59" s="5">
        <f>O59</f>
        <v>157.93</v>
      </c>
      <c r="Q59" s="4">
        <v>38</v>
      </c>
      <c r="R59" s="5">
        <v>2.8</v>
      </c>
      <c r="S59" s="4">
        <v>40.8</v>
      </c>
      <c r="T59" s="1">
        <v>110</v>
      </c>
    </row>
    <row r="60" s="1" customFormat="1" ht="12" spans="1:20">
      <c r="A60" s="4">
        <v>58</v>
      </c>
      <c r="B60" s="1" t="s">
        <v>1320</v>
      </c>
      <c r="C60" s="1" t="s">
        <v>17</v>
      </c>
      <c r="D60" s="1" t="s">
        <v>1607</v>
      </c>
      <c r="E60" s="1" t="s">
        <v>1634</v>
      </c>
      <c r="F60" s="1" t="s">
        <v>1635</v>
      </c>
      <c r="G60" s="5">
        <v>32</v>
      </c>
      <c r="H60" s="5">
        <v>16.8</v>
      </c>
      <c r="I60" s="5">
        <v>36</v>
      </c>
      <c r="J60" s="5">
        <v>31</v>
      </c>
      <c r="K60" s="5">
        <v>32</v>
      </c>
      <c r="L60" s="5">
        <v>38</v>
      </c>
      <c r="M60" s="5"/>
      <c r="N60" s="5">
        <f>SUM(G60:M60)</f>
        <v>185.8</v>
      </c>
      <c r="O60" s="5">
        <f>N60*0.85</f>
        <v>157.93</v>
      </c>
      <c r="P60" s="5">
        <f>O60</f>
        <v>157.93</v>
      </c>
      <c r="Q60" s="5">
        <v>38</v>
      </c>
      <c r="R60" s="5">
        <v>2.8</v>
      </c>
      <c r="S60" s="4">
        <v>40.8</v>
      </c>
      <c r="T60" s="1">
        <v>110</v>
      </c>
    </row>
    <row r="61" s="1" customFormat="1" ht="12" spans="1:20">
      <c r="A61" s="4">
        <v>59</v>
      </c>
      <c r="B61" s="1" t="s">
        <v>1320</v>
      </c>
      <c r="C61" s="1" t="s">
        <v>17</v>
      </c>
      <c r="D61" s="1" t="s">
        <v>1607</v>
      </c>
      <c r="E61" s="1" t="s">
        <v>1636</v>
      </c>
      <c r="F61" s="1" t="s">
        <v>1637</v>
      </c>
      <c r="G61" s="5">
        <v>32</v>
      </c>
      <c r="H61" s="5">
        <v>16.8</v>
      </c>
      <c r="I61" s="5">
        <v>36</v>
      </c>
      <c r="J61" s="5">
        <v>31</v>
      </c>
      <c r="K61" s="5">
        <v>32</v>
      </c>
      <c r="L61" s="5">
        <v>38</v>
      </c>
      <c r="M61" s="5"/>
      <c r="N61" s="5">
        <f>SUM(G61:M61)</f>
        <v>185.8</v>
      </c>
      <c r="O61" s="5">
        <f>N61*0.85</f>
        <v>157.93</v>
      </c>
      <c r="P61" s="5">
        <f>O61</f>
        <v>157.93</v>
      </c>
      <c r="Q61" s="4">
        <v>38</v>
      </c>
      <c r="R61" s="5">
        <v>2.8</v>
      </c>
      <c r="S61" s="4">
        <v>40.8</v>
      </c>
      <c r="T61" s="1">
        <v>110</v>
      </c>
    </row>
    <row r="62" s="1" customFormat="1" ht="12" spans="1:20">
      <c r="A62" s="4">
        <v>60</v>
      </c>
      <c r="B62" s="1" t="s">
        <v>1320</v>
      </c>
      <c r="C62" s="1" t="s">
        <v>17</v>
      </c>
      <c r="D62" s="1" t="s">
        <v>1607</v>
      </c>
      <c r="E62" s="1" t="s">
        <v>1638</v>
      </c>
      <c r="F62" s="1" t="s">
        <v>1639</v>
      </c>
      <c r="G62" s="5">
        <v>32</v>
      </c>
      <c r="H62" s="5">
        <v>16.8</v>
      </c>
      <c r="I62" s="5">
        <v>36</v>
      </c>
      <c r="J62" s="5">
        <v>31</v>
      </c>
      <c r="K62" s="5">
        <v>32</v>
      </c>
      <c r="L62" s="5">
        <v>38</v>
      </c>
      <c r="M62" s="5"/>
      <c r="N62" s="5">
        <f>SUM(G62:M62)</f>
        <v>185.8</v>
      </c>
      <c r="O62" s="5">
        <f>N62*0.85</f>
        <v>157.93</v>
      </c>
      <c r="P62" s="5">
        <f>O62</f>
        <v>157.93</v>
      </c>
      <c r="Q62" s="5">
        <v>38</v>
      </c>
      <c r="R62" s="5">
        <v>2.8</v>
      </c>
      <c r="S62" s="4">
        <v>40.8</v>
      </c>
      <c r="T62" s="1">
        <v>110</v>
      </c>
    </row>
    <row r="63" s="1" customFormat="1" ht="12" spans="1:20">
      <c r="A63" s="4">
        <v>61</v>
      </c>
      <c r="B63" s="1" t="s">
        <v>1320</v>
      </c>
      <c r="C63" s="1" t="s">
        <v>17</v>
      </c>
      <c r="D63" s="1" t="s">
        <v>1607</v>
      </c>
      <c r="E63" s="1" t="s">
        <v>1640</v>
      </c>
      <c r="F63" s="1" t="s">
        <v>1641</v>
      </c>
      <c r="G63" s="5">
        <v>32</v>
      </c>
      <c r="H63" s="5">
        <v>16.8</v>
      </c>
      <c r="I63" s="5">
        <v>36</v>
      </c>
      <c r="J63" s="5">
        <v>31</v>
      </c>
      <c r="K63" s="5">
        <v>32</v>
      </c>
      <c r="L63" s="5">
        <v>38</v>
      </c>
      <c r="M63" s="5"/>
      <c r="N63" s="5">
        <f>SUM(G63:M63)</f>
        <v>185.8</v>
      </c>
      <c r="O63" s="5">
        <f>N63*0.85</f>
        <v>157.93</v>
      </c>
      <c r="P63" s="5">
        <f>O63</f>
        <v>157.93</v>
      </c>
      <c r="Q63" s="4">
        <v>38</v>
      </c>
      <c r="R63" s="5">
        <v>2.8</v>
      </c>
      <c r="S63" s="4">
        <v>40.8</v>
      </c>
      <c r="T63" s="1">
        <v>110</v>
      </c>
    </row>
    <row r="64" s="1" customFormat="1" ht="12" spans="1:20">
      <c r="A64" s="4">
        <v>62</v>
      </c>
      <c r="B64" s="1" t="s">
        <v>1320</v>
      </c>
      <c r="C64" s="1" t="s">
        <v>17</v>
      </c>
      <c r="D64" s="1" t="s">
        <v>1607</v>
      </c>
      <c r="E64" s="1" t="s">
        <v>1642</v>
      </c>
      <c r="F64" s="1" t="s">
        <v>1643</v>
      </c>
      <c r="G64" s="5">
        <v>32</v>
      </c>
      <c r="H64" s="5">
        <v>16.8</v>
      </c>
      <c r="I64" s="5">
        <v>36</v>
      </c>
      <c r="J64" s="5">
        <v>31</v>
      </c>
      <c r="K64" s="5">
        <v>32</v>
      </c>
      <c r="L64" s="5">
        <v>38</v>
      </c>
      <c r="M64" s="5"/>
      <c r="N64" s="5">
        <f>SUM(G64:M64)</f>
        <v>185.8</v>
      </c>
      <c r="O64" s="5">
        <f>N64*0.85</f>
        <v>157.93</v>
      </c>
      <c r="P64" s="5">
        <f>O64</f>
        <v>157.93</v>
      </c>
      <c r="Q64" s="5">
        <v>38</v>
      </c>
      <c r="R64" s="5">
        <v>2.8</v>
      </c>
      <c r="S64" s="4">
        <v>40.8</v>
      </c>
      <c r="T64" s="1">
        <v>110</v>
      </c>
    </row>
    <row r="65" s="1" customFormat="1" ht="12" spans="1:20">
      <c r="A65" s="4">
        <v>63</v>
      </c>
      <c r="B65" s="1" t="s">
        <v>1320</v>
      </c>
      <c r="C65" s="1" t="s">
        <v>17</v>
      </c>
      <c r="D65" s="1" t="s">
        <v>1607</v>
      </c>
      <c r="E65" s="1" t="s">
        <v>1644</v>
      </c>
      <c r="F65" s="1" t="s">
        <v>1645</v>
      </c>
      <c r="G65" s="5">
        <v>32</v>
      </c>
      <c r="H65" s="5">
        <v>16.8</v>
      </c>
      <c r="I65" s="5">
        <v>36</v>
      </c>
      <c r="J65" s="5">
        <v>31</v>
      </c>
      <c r="K65" s="5">
        <v>32</v>
      </c>
      <c r="L65" s="5">
        <v>38</v>
      </c>
      <c r="M65" s="5"/>
      <c r="N65" s="5">
        <f>SUM(G65:M65)</f>
        <v>185.8</v>
      </c>
      <c r="O65" s="5">
        <f>N65*0.85</f>
        <v>157.93</v>
      </c>
      <c r="P65" s="5">
        <f>O65</f>
        <v>157.93</v>
      </c>
      <c r="Q65" s="4">
        <v>38</v>
      </c>
      <c r="R65" s="5">
        <v>2.8</v>
      </c>
      <c r="S65" s="4">
        <v>40.8</v>
      </c>
      <c r="T65" s="1">
        <v>110</v>
      </c>
    </row>
    <row r="66" s="1" customFormat="1" ht="12" spans="1:20">
      <c r="A66" s="4">
        <v>64</v>
      </c>
      <c r="B66" s="1" t="s">
        <v>1320</v>
      </c>
      <c r="C66" s="1" t="s">
        <v>17</v>
      </c>
      <c r="D66" s="1" t="s">
        <v>1607</v>
      </c>
      <c r="E66" s="1" t="s">
        <v>1646</v>
      </c>
      <c r="F66" s="1" t="s">
        <v>1647</v>
      </c>
      <c r="G66" s="5">
        <v>32</v>
      </c>
      <c r="H66" s="5">
        <v>16.8</v>
      </c>
      <c r="I66" s="5">
        <v>36</v>
      </c>
      <c r="J66" s="5">
        <v>31</v>
      </c>
      <c r="K66" s="5">
        <v>32</v>
      </c>
      <c r="L66" s="5">
        <v>38</v>
      </c>
      <c r="M66" s="5"/>
      <c r="N66" s="5">
        <f>SUM(G66:M66)</f>
        <v>185.8</v>
      </c>
      <c r="O66" s="5">
        <f>N66*0.85</f>
        <v>157.93</v>
      </c>
      <c r="P66" s="5">
        <f>O66</f>
        <v>157.93</v>
      </c>
      <c r="Q66" s="5">
        <v>38</v>
      </c>
      <c r="R66" s="5">
        <v>2.8</v>
      </c>
      <c r="S66" s="4">
        <v>40.8</v>
      </c>
      <c r="T66" s="1">
        <v>110</v>
      </c>
    </row>
    <row r="67" s="1" customFormat="1" ht="12" spans="1:20">
      <c r="A67" s="4">
        <v>65</v>
      </c>
      <c r="B67" s="1" t="s">
        <v>1320</v>
      </c>
      <c r="C67" s="1" t="s">
        <v>17</v>
      </c>
      <c r="D67" s="1" t="s">
        <v>1607</v>
      </c>
      <c r="E67" s="1" t="s">
        <v>1648</v>
      </c>
      <c r="F67" s="1" t="s">
        <v>1649</v>
      </c>
      <c r="G67" s="5">
        <v>32</v>
      </c>
      <c r="H67" s="5">
        <v>16.8</v>
      </c>
      <c r="I67" s="5">
        <v>36</v>
      </c>
      <c r="J67" s="5">
        <v>31</v>
      </c>
      <c r="K67" s="5">
        <v>32</v>
      </c>
      <c r="L67" s="5">
        <v>38</v>
      </c>
      <c r="M67" s="5"/>
      <c r="N67" s="5">
        <f>SUM(G67:M67)</f>
        <v>185.8</v>
      </c>
      <c r="O67" s="5">
        <f>N67*0.85</f>
        <v>157.93</v>
      </c>
      <c r="P67" s="5">
        <f>O67</f>
        <v>157.93</v>
      </c>
      <c r="Q67" s="4">
        <v>38</v>
      </c>
      <c r="R67" s="5">
        <v>2.8</v>
      </c>
      <c r="S67" s="4">
        <v>40.8</v>
      </c>
      <c r="T67" s="1">
        <v>110</v>
      </c>
    </row>
    <row r="68" s="1" customFormat="1" ht="12" spans="1:20">
      <c r="A68" s="4">
        <v>66</v>
      </c>
      <c r="B68" s="1" t="s">
        <v>1320</v>
      </c>
      <c r="C68" s="1" t="s">
        <v>17</v>
      </c>
      <c r="D68" s="1" t="s">
        <v>1607</v>
      </c>
      <c r="E68" s="1" t="s">
        <v>1650</v>
      </c>
      <c r="F68" s="1" t="s">
        <v>1651</v>
      </c>
      <c r="G68" s="5">
        <v>32</v>
      </c>
      <c r="H68" s="5">
        <v>16.8</v>
      </c>
      <c r="I68" s="5">
        <v>36</v>
      </c>
      <c r="J68" s="5">
        <v>31</v>
      </c>
      <c r="K68" s="5">
        <v>32</v>
      </c>
      <c r="L68" s="5">
        <v>38</v>
      </c>
      <c r="M68" s="5"/>
      <c r="N68" s="5">
        <f>SUM(G68:M68)</f>
        <v>185.8</v>
      </c>
      <c r="O68" s="5">
        <f>N68*0.85</f>
        <v>157.93</v>
      </c>
      <c r="P68" s="5">
        <f>O68</f>
        <v>157.93</v>
      </c>
      <c r="Q68" s="5">
        <v>38</v>
      </c>
      <c r="R68" s="5">
        <v>2.8</v>
      </c>
      <c r="S68" s="4">
        <v>40.8</v>
      </c>
      <c r="T68" s="1">
        <v>110</v>
      </c>
    </row>
    <row r="69" s="1" customFormat="1" ht="12" spans="1:20">
      <c r="A69" s="4">
        <v>67</v>
      </c>
      <c r="B69" s="1" t="s">
        <v>1320</v>
      </c>
      <c r="C69" s="1" t="s">
        <v>17</v>
      </c>
      <c r="D69" s="1" t="s">
        <v>1607</v>
      </c>
      <c r="E69" s="1" t="s">
        <v>1652</v>
      </c>
      <c r="F69" s="1" t="s">
        <v>1653</v>
      </c>
      <c r="G69" s="5">
        <v>32</v>
      </c>
      <c r="H69" s="5">
        <v>16.8</v>
      </c>
      <c r="I69" s="5">
        <v>36</v>
      </c>
      <c r="J69" s="5">
        <v>31</v>
      </c>
      <c r="K69" s="5">
        <v>32</v>
      </c>
      <c r="L69" s="5">
        <v>38</v>
      </c>
      <c r="M69" s="5"/>
      <c r="N69" s="5">
        <f>SUM(G69:M69)</f>
        <v>185.8</v>
      </c>
      <c r="O69" s="5">
        <f>N69*0.85</f>
        <v>157.93</v>
      </c>
      <c r="P69" s="5">
        <f>O69</f>
        <v>157.93</v>
      </c>
      <c r="Q69" s="4">
        <v>38</v>
      </c>
      <c r="R69" s="5">
        <v>2.8</v>
      </c>
      <c r="S69" s="4">
        <v>40.8</v>
      </c>
      <c r="T69" s="1">
        <v>110</v>
      </c>
    </row>
    <row r="70" s="1" customFormat="1" ht="12" spans="1:20">
      <c r="A70" s="4">
        <v>68</v>
      </c>
      <c r="B70" s="1" t="s">
        <v>1320</v>
      </c>
      <c r="C70" s="1" t="s">
        <v>17</v>
      </c>
      <c r="D70" s="1" t="s">
        <v>1607</v>
      </c>
      <c r="E70" s="1" t="s">
        <v>1654</v>
      </c>
      <c r="F70" s="1" t="s">
        <v>1655</v>
      </c>
      <c r="G70" s="5">
        <v>32</v>
      </c>
      <c r="H70" s="5">
        <v>16.8</v>
      </c>
      <c r="I70" s="5">
        <v>36</v>
      </c>
      <c r="J70" s="5">
        <v>31</v>
      </c>
      <c r="K70" s="5">
        <v>32</v>
      </c>
      <c r="L70" s="5">
        <v>38</v>
      </c>
      <c r="M70" s="5"/>
      <c r="N70" s="5">
        <f>SUM(G70:M70)</f>
        <v>185.8</v>
      </c>
      <c r="O70" s="5">
        <f>N70*0.85</f>
        <v>157.93</v>
      </c>
      <c r="P70" s="5">
        <f>O70</f>
        <v>157.93</v>
      </c>
      <c r="Q70" s="5">
        <v>38</v>
      </c>
      <c r="R70" s="5">
        <v>2.8</v>
      </c>
      <c r="S70" s="4">
        <v>40.8</v>
      </c>
      <c r="T70" s="1">
        <v>110</v>
      </c>
    </row>
    <row r="71" s="1" customFormat="1" ht="12" spans="1:20">
      <c r="A71" s="4">
        <v>69</v>
      </c>
      <c r="B71" s="1" t="s">
        <v>1320</v>
      </c>
      <c r="C71" s="1" t="s">
        <v>17</v>
      </c>
      <c r="D71" s="1" t="s">
        <v>1607</v>
      </c>
      <c r="E71" s="1" t="s">
        <v>1656</v>
      </c>
      <c r="F71" s="1" t="s">
        <v>1657</v>
      </c>
      <c r="G71" s="5">
        <v>32</v>
      </c>
      <c r="H71" s="5">
        <v>16.8</v>
      </c>
      <c r="I71" s="5">
        <v>36</v>
      </c>
      <c r="J71" s="5">
        <v>31</v>
      </c>
      <c r="K71" s="5">
        <v>32</v>
      </c>
      <c r="L71" s="5">
        <v>38</v>
      </c>
      <c r="M71" s="5"/>
      <c r="N71" s="5">
        <f>SUM(G71:M71)</f>
        <v>185.8</v>
      </c>
      <c r="O71" s="5">
        <f>N71*0.85</f>
        <v>157.93</v>
      </c>
      <c r="P71" s="5">
        <f>O71</f>
        <v>157.93</v>
      </c>
      <c r="Q71" s="4">
        <v>38</v>
      </c>
      <c r="R71" s="5">
        <v>2.8</v>
      </c>
      <c r="S71" s="4">
        <v>40.8</v>
      </c>
      <c r="T71" s="1">
        <v>110</v>
      </c>
    </row>
    <row r="72" s="1" customFormat="1" ht="12" spans="1:20">
      <c r="A72" s="4">
        <v>70</v>
      </c>
      <c r="B72" s="1" t="s">
        <v>1320</v>
      </c>
      <c r="C72" s="1" t="s">
        <v>17</v>
      </c>
      <c r="D72" s="1" t="s">
        <v>1607</v>
      </c>
      <c r="E72" s="1" t="s">
        <v>1658</v>
      </c>
      <c r="F72" s="1" t="s">
        <v>1659</v>
      </c>
      <c r="G72" s="5">
        <v>32</v>
      </c>
      <c r="H72" s="5">
        <v>16.8</v>
      </c>
      <c r="I72" s="5">
        <v>36</v>
      </c>
      <c r="J72" s="5">
        <v>31</v>
      </c>
      <c r="K72" s="5">
        <v>32</v>
      </c>
      <c r="L72" s="5">
        <v>38</v>
      </c>
      <c r="M72" s="5"/>
      <c r="N72" s="5">
        <f>SUM(G72:M72)</f>
        <v>185.8</v>
      </c>
      <c r="O72" s="5">
        <f>N72*0.85</f>
        <v>157.93</v>
      </c>
      <c r="P72" s="5">
        <f>O72</f>
        <v>157.93</v>
      </c>
      <c r="Q72" s="5">
        <v>38</v>
      </c>
      <c r="R72" s="5">
        <v>2.8</v>
      </c>
      <c r="S72" s="4">
        <v>40.8</v>
      </c>
      <c r="T72" s="1">
        <v>110</v>
      </c>
    </row>
    <row r="73" s="1" customFormat="1" ht="12" spans="1:20">
      <c r="A73" s="4">
        <v>71</v>
      </c>
      <c r="B73" s="1" t="s">
        <v>1320</v>
      </c>
      <c r="C73" s="1" t="s">
        <v>17</v>
      </c>
      <c r="D73" s="1" t="s">
        <v>1607</v>
      </c>
      <c r="E73" s="1" t="s">
        <v>1660</v>
      </c>
      <c r="F73" s="1" t="s">
        <v>1661</v>
      </c>
      <c r="G73" s="5">
        <v>32</v>
      </c>
      <c r="H73" s="5">
        <v>16.8</v>
      </c>
      <c r="I73" s="5">
        <v>36</v>
      </c>
      <c r="J73" s="5">
        <v>31</v>
      </c>
      <c r="K73" s="5">
        <v>32</v>
      </c>
      <c r="L73" s="5">
        <v>38</v>
      </c>
      <c r="M73" s="5"/>
      <c r="N73" s="5">
        <f>SUM(G73:M73)</f>
        <v>185.8</v>
      </c>
      <c r="O73" s="5">
        <f>N73*0.85</f>
        <v>157.93</v>
      </c>
      <c r="P73" s="5">
        <f>O73</f>
        <v>157.93</v>
      </c>
      <c r="Q73" s="4">
        <v>38</v>
      </c>
      <c r="R73" s="5">
        <v>2.8</v>
      </c>
      <c r="S73" s="4">
        <v>40.8</v>
      </c>
      <c r="T73" s="1">
        <v>110</v>
      </c>
    </row>
    <row r="74" s="1" customFormat="1" ht="12" spans="1:20">
      <c r="A74" s="4">
        <v>72</v>
      </c>
      <c r="B74" s="1" t="s">
        <v>1320</v>
      </c>
      <c r="C74" s="1" t="s">
        <v>17</v>
      </c>
      <c r="D74" s="1" t="s">
        <v>1607</v>
      </c>
      <c r="E74" s="1" t="s">
        <v>1662</v>
      </c>
      <c r="F74" s="1" t="s">
        <v>1663</v>
      </c>
      <c r="G74" s="5">
        <v>32</v>
      </c>
      <c r="H74" s="5">
        <v>16.8</v>
      </c>
      <c r="I74" s="5">
        <v>36</v>
      </c>
      <c r="J74" s="5">
        <v>31</v>
      </c>
      <c r="K74" s="5">
        <v>32</v>
      </c>
      <c r="L74" s="5">
        <v>38</v>
      </c>
      <c r="M74" s="5"/>
      <c r="N74" s="5">
        <f>SUM(G74:M74)</f>
        <v>185.8</v>
      </c>
      <c r="O74" s="5">
        <f>N74*0.85</f>
        <v>157.93</v>
      </c>
      <c r="P74" s="5">
        <f>O74</f>
        <v>157.93</v>
      </c>
      <c r="Q74" s="5">
        <v>38</v>
      </c>
      <c r="R74" s="5">
        <v>2.8</v>
      </c>
      <c r="S74" s="4">
        <v>40.8</v>
      </c>
      <c r="T74" s="1">
        <v>110</v>
      </c>
    </row>
    <row r="75" s="1" customFormat="1" ht="12" spans="1:20">
      <c r="A75" s="4">
        <v>73</v>
      </c>
      <c r="B75" s="1" t="s">
        <v>1320</v>
      </c>
      <c r="C75" s="1" t="s">
        <v>17</v>
      </c>
      <c r="D75" s="1" t="s">
        <v>1607</v>
      </c>
      <c r="E75" s="1" t="s">
        <v>1664</v>
      </c>
      <c r="F75" s="1" t="s">
        <v>1665</v>
      </c>
      <c r="G75" s="5">
        <v>32</v>
      </c>
      <c r="H75" s="5">
        <v>16.8</v>
      </c>
      <c r="I75" s="5">
        <v>36</v>
      </c>
      <c r="J75" s="5">
        <v>31</v>
      </c>
      <c r="K75" s="5">
        <v>32</v>
      </c>
      <c r="L75" s="5">
        <v>38</v>
      </c>
      <c r="M75" s="5"/>
      <c r="N75" s="5">
        <f>SUM(G75:M75)</f>
        <v>185.8</v>
      </c>
      <c r="O75" s="5">
        <f>N75*0.85</f>
        <v>157.93</v>
      </c>
      <c r="P75" s="5">
        <f>O75</f>
        <v>157.93</v>
      </c>
      <c r="Q75" s="4">
        <v>38</v>
      </c>
      <c r="R75" s="5">
        <v>2.8</v>
      </c>
      <c r="S75" s="4">
        <v>40.8</v>
      </c>
      <c r="T75" s="1">
        <v>110</v>
      </c>
    </row>
    <row r="76" s="1" customFormat="1" ht="12" spans="1:20">
      <c r="A76" s="4">
        <v>74</v>
      </c>
      <c r="B76" s="1" t="s">
        <v>1320</v>
      </c>
      <c r="C76" s="1" t="s">
        <v>17</v>
      </c>
      <c r="D76" s="1" t="s">
        <v>1607</v>
      </c>
      <c r="E76" s="1" t="s">
        <v>1666</v>
      </c>
      <c r="F76" s="1" t="s">
        <v>1667</v>
      </c>
      <c r="G76" s="5">
        <v>32</v>
      </c>
      <c r="H76" s="5">
        <v>16.8</v>
      </c>
      <c r="I76" s="5">
        <v>36</v>
      </c>
      <c r="J76" s="5">
        <v>31</v>
      </c>
      <c r="K76" s="5">
        <v>32</v>
      </c>
      <c r="L76" s="5">
        <v>38</v>
      </c>
      <c r="M76" s="5"/>
      <c r="N76" s="5">
        <f>SUM(G76:M76)</f>
        <v>185.8</v>
      </c>
      <c r="O76" s="5">
        <f>N76*0.85</f>
        <v>157.93</v>
      </c>
      <c r="P76" s="5">
        <f>O76</f>
        <v>157.93</v>
      </c>
      <c r="Q76" s="5">
        <v>38</v>
      </c>
      <c r="R76" s="5">
        <v>2.8</v>
      </c>
      <c r="S76" s="4">
        <v>40.8</v>
      </c>
      <c r="T76" s="1">
        <v>110</v>
      </c>
    </row>
    <row r="77" s="1" customFormat="1" ht="12" spans="1:20">
      <c r="A77" s="4">
        <v>75</v>
      </c>
      <c r="B77" s="1" t="s">
        <v>1320</v>
      </c>
      <c r="C77" s="1" t="s">
        <v>17</v>
      </c>
      <c r="D77" s="1" t="s">
        <v>1607</v>
      </c>
      <c r="E77" s="1" t="s">
        <v>1668</v>
      </c>
      <c r="F77" s="1" t="s">
        <v>1669</v>
      </c>
      <c r="G77" s="5">
        <v>32</v>
      </c>
      <c r="H77" s="5">
        <v>16.8</v>
      </c>
      <c r="I77" s="5">
        <v>36</v>
      </c>
      <c r="J77" s="5">
        <v>31</v>
      </c>
      <c r="K77" s="5">
        <v>32</v>
      </c>
      <c r="L77" s="5">
        <v>38</v>
      </c>
      <c r="M77" s="5"/>
      <c r="N77" s="5">
        <f>SUM(G77:M77)</f>
        <v>185.8</v>
      </c>
      <c r="O77" s="5">
        <f>N77*0.85</f>
        <v>157.93</v>
      </c>
      <c r="P77" s="5">
        <f>O77</f>
        <v>157.93</v>
      </c>
      <c r="Q77" s="4">
        <v>38</v>
      </c>
      <c r="R77" s="5">
        <v>2.8</v>
      </c>
      <c r="S77" s="4">
        <v>40.8</v>
      </c>
      <c r="T77" s="1">
        <v>110</v>
      </c>
    </row>
    <row r="78" s="1" customFormat="1" ht="12" spans="1:20">
      <c r="A78" s="4">
        <v>76</v>
      </c>
      <c r="B78" s="1" t="s">
        <v>1320</v>
      </c>
      <c r="C78" s="1" t="s">
        <v>17</v>
      </c>
      <c r="D78" s="1" t="s">
        <v>1607</v>
      </c>
      <c r="E78" s="1" t="s">
        <v>1670</v>
      </c>
      <c r="F78" s="1" t="s">
        <v>1671</v>
      </c>
      <c r="G78" s="5">
        <v>32</v>
      </c>
      <c r="H78" s="5">
        <v>16.8</v>
      </c>
      <c r="I78" s="5">
        <v>36</v>
      </c>
      <c r="J78" s="5">
        <v>31</v>
      </c>
      <c r="K78" s="5">
        <v>32</v>
      </c>
      <c r="L78" s="5">
        <v>38</v>
      </c>
      <c r="M78" s="5"/>
      <c r="N78" s="5">
        <f>SUM(G78:M78)</f>
        <v>185.8</v>
      </c>
      <c r="O78" s="5">
        <f>N78*0.85</f>
        <v>157.93</v>
      </c>
      <c r="P78" s="5">
        <f>O78</f>
        <v>157.93</v>
      </c>
      <c r="Q78" s="5">
        <v>38</v>
      </c>
      <c r="R78" s="5">
        <v>2.8</v>
      </c>
      <c r="S78" s="4">
        <v>40.8</v>
      </c>
      <c r="T78" s="1">
        <v>110</v>
      </c>
    </row>
    <row r="79" s="1" customFormat="1" ht="12" spans="1:20">
      <c r="A79" s="4">
        <v>77</v>
      </c>
      <c r="B79" s="1" t="s">
        <v>1320</v>
      </c>
      <c r="C79" s="1" t="s">
        <v>17</v>
      </c>
      <c r="D79" s="1" t="s">
        <v>1607</v>
      </c>
      <c r="E79" s="1" t="s">
        <v>1672</v>
      </c>
      <c r="F79" s="1" t="s">
        <v>1673</v>
      </c>
      <c r="G79" s="5">
        <v>32</v>
      </c>
      <c r="H79" s="5">
        <v>16.8</v>
      </c>
      <c r="I79" s="5">
        <v>36</v>
      </c>
      <c r="J79" s="5">
        <v>31</v>
      </c>
      <c r="K79" s="5">
        <v>32</v>
      </c>
      <c r="L79" s="5">
        <v>38</v>
      </c>
      <c r="M79" s="5"/>
      <c r="N79" s="5">
        <f>SUM(G79:M79)</f>
        <v>185.8</v>
      </c>
      <c r="O79" s="5">
        <f>N79*0.85</f>
        <v>157.93</v>
      </c>
      <c r="P79" s="5">
        <f>O79</f>
        <v>157.93</v>
      </c>
      <c r="Q79" s="4">
        <v>38</v>
      </c>
      <c r="R79" s="5">
        <v>2.8</v>
      </c>
      <c r="S79" s="4">
        <v>40.8</v>
      </c>
      <c r="T79" s="1">
        <v>110</v>
      </c>
    </row>
    <row r="80" s="1" customFormat="1" ht="12" spans="1:20">
      <c r="A80" s="4">
        <v>78</v>
      </c>
      <c r="B80" s="1" t="s">
        <v>1320</v>
      </c>
      <c r="C80" s="1" t="s">
        <v>17</v>
      </c>
      <c r="D80" s="1" t="s">
        <v>1607</v>
      </c>
      <c r="E80" s="1" t="s">
        <v>1674</v>
      </c>
      <c r="F80" s="1" t="s">
        <v>1675</v>
      </c>
      <c r="G80" s="5">
        <v>32</v>
      </c>
      <c r="H80" s="5">
        <v>16.8</v>
      </c>
      <c r="I80" s="5">
        <v>36</v>
      </c>
      <c r="J80" s="5">
        <v>31</v>
      </c>
      <c r="K80" s="5">
        <v>32</v>
      </c>
      <c r="L80" s="5">
        <v>38</v>
      </c>
      <c r="M80" s="5"/>
      <c r="N80" s="5">
        <f>SUM(G80:M80)</f>
        <v>185.8</v>
      </c>
      <c r="O80" s="5">
        <f>N80*0.85</f>
        <v>157.93</v>
      </c>
      <c r="P80" s="5">
        <f>O80</f>
        <v>157.93</v>
      </c>
      <c r="Q80" s="5">
        <v>38</v>
      </c>
      <c r="R80" s="5">
        <v>2.8</v>
      </c>
      <c r="S80" s="4">
        <v>40.8</v>
      </c>
      <c r="T80" s="1">
        <v>110</v>
      </c>
    </row>
    <row r="81" s="1" customFormat="1" ht="12" spans="1:20">
      <c r="A81" s="4">
        <v>79</v>
      </c>
      <c r="B81" s="1" t="s">
        <v>1320</v>
      </c>
      <c r="C81" s="1" t="s">
        <v>17</v>
      </c>
      <c r="D81" s="1" t="s">
        <v>1607</v>
      </c>
      <c r="E81" s="1" t="s">
        <v>1676</v>
      </c>
      <c r="F81" s="1" t="s">
        <v>1677</v>
      </c>
      <c r="G81" s="5">
        <v>32</v>
      </c>
      <c r="H81" s="5">
        <v>16.8</v>
      </c>
      <c r="I81" s="5">
        <v>36</v>
      </c>
      <c r="J81" s="5">
        <v>31</v>
      </c>
      <c r="K81" s="5">
        <v>32</v>
      </c>
      <c r="L81" s="5">
        <v>38</v>
      </c>
      <c r="M81" s="5"/>
      <c r="N81" s="5">
        <f>SUM(G81:M81)</f>
        <v>185.8</v>
      </c>
      <c r="O81" s="5">
        <f>N81*0.85</f>
        <v>157.93</v>
      </c>
      <c r="P81" s="5">
        <f>O81</f>
        <v>157.93</v>
      </c>
      <c r="Q81" s="4">
        <v>38</v>
      </c>
      <c r="R81" s="5">
        <v>2.8</v>
      </c>
      <c r="S81" s="4">
        <v>40.8</v>
      </c>
      <c r="T81" s="1">
        <v>110</v>
      </c>
    </row>
    <row r="82" s="1" customFormat="1" ht="12" spans="1:20">
      <c r="A82" s="4">
        <v>80</v>
      </c>
      <c r="B82" s="1" t="s">
        <v>1320</v>
      </c>
      <c r="C82" s="1" t="s">
        <v>17</v>
      </c>
      <c r="D82" s="1" t="s">
        <v>1607</v>
      </c>
      <c r="E82" s="1" t="s">
        <v>1678</v>
      </c>
      <c r="F82" s="1" t="s">
        <v>1679</v>
      </c>
      <c r="G82" s="5">
        <v>32</v>
      </c>
      <c r="H82" s="5">
        <v>16.8</v>
      </c>
      <c r="I82" s="5">
        <v>36</v>
      </c>
      <c r="J82" s="5">
        <v>31</v>
      </c>
      <c r="K82" s="5">
        <v>32</v>
      </c>
      <c r="L82" s="5">
        <v>38</v>
      </c>
      <c r="M82" s="5"/>
      <c r="N82" s="5">
        <f>SUM(G82:M82)</f>
        <v>185.8</v>
      </c>
      <c r="O82" s="5">
        <f>N82*0.85</f>
        <v>157.93</v>
      </c>
      <c r="P82" s="5">
        <f>O82</f>
        <v>157.93</v>
      </c>
      <c r="Q82" s="5">
        <v>38</v>
      </c>
      <c r="R82" s="5">
        <v>2.8</v>
      </c>
      <c r="S82" s="4">
        <v>40.8</v>
      </c>
      <c r="T82" s="1">
        <v>110</v>
      </c>
    </row>
    <row r="83" s="1" customFormat="1" ht="12" spans="1:20">
      <c r="A83" s="4">
        <v>81</v>
      </c>
      <c r="B83" s="1" t="s">
        <v>1320</v>
      </c>
      <c r="C83" s="1" t="s">
        <v>17</v>
      </c>
      <c r="D83" s="1" t="s">
        <v>1607</v>
      </c>
      <c r="E83" s="1" t="s">
        <v>1680</v>
      </c>
      <c r="F83" s="1" t="s">
        <v>1681</v>
      </c>
      <c r="G83" s="5">
        <v>32</v>
      </c>
      <c r="H83" s="5">
        <v>16.8</v>
      </c>
      <c r="I83" s="5">
        <v>36</v>
      </c>
      <c r="J83" s="5">
        <v>31</v>
      </c>
      <c r="K83" s="5">
        <v>32</v>
      </c>
      <c r="L83" s="5">
        <v>38</v>
      </c>
      <c r="M83" s="5"/>
      <c r="N83" s="5">
        <f>SUM(G83:M83)</f>
        <v>185.8</v>
      </c>
      <c r="O83" s="5">
        <f>N83*0.85</f>
        <v>157.93</v>
      </c>
      <c r="P83" s="5">
        <f>O83</f>
        <v>157.93</v>
      </c>
      <c r="Q83" s="4">
        <v>38</v>
      </c>
      <c r="R83" s="5">
        <v>2.8</v>
      </c>
      <c r="S83" s="4">
        <v>40.8</v>
      </c>
      <c r="T83" s="1">
        <v>110</v>
      </c>
    </row>
    <row r="84" s="1" customFormat="1" ht="12" spans="1:20">
      <c r="A84" s="4">
        <v>82</v>
      </c>
      <c r="B84" s="1" t="s">
        <v>1320</v>
      </c>
      <c r="C84" s="1" t="s">
        <v>17</v>
      </c>
      <c r="D84" s="1" t="s">
        <v>1607</v>
      </c>
      <c r="E84" s="1" t="s">
        <v>1682</v>
      </c>
      <c r="F84" s="1" t="s">
        <v>1683</v>
      </c>
      <c r="G84" s="5">
        <v>32</v>
      </c>
      <c r="H84" s="5">
        <v>16.8</v>
      </c>
      <c r="I84" s="5">
        <v>36</v>
      </c>
      <c r="J84" s="5">
        <v>31</v>
      </c>
      <c r="K84" s="5">
        <v>32</v>
      </c>
      <c r="L84" s="5">
        <v>38</v>
      </c>
      <c r="M84" s="5"/>
      <c r="N84" s="5">
        <f>SUM(G84:M84)</f>
        <v>185.8</v>
      </c>
      <c r="O84" s="5">
        <f>N84*0.85</f>
        <v>157.93</v>
      </c>
      <c r="P84" s="5">
        <f>O84</f>
        <v>157.93</v>
      </c>
      <c r="Q84" s="5">
        <v>38</v>
      </c>
      <c r="R84" s="5">
        <v>2.8</v>
      </c>
      <c r="S84" s="4">
        <v>40.8</v>
      </c>
      <c r="T84" s="1">
        <v>110</v>
      </c>
    </row>
    <row r="85" s="1" customFormat="1" ht="12" spans="1:20">
      <c r="A85" s="4">
        <v>83</v>
      </c>
      <c r="B85" s="1" t="s">
        <v>1320</v>
      </c>
      <c r="C85" s="1" t="s">
        <v>17</v>
      </c>
      <c r="D85" s="1" t="s">
        <v>1607</v>
      </c>
      <c r="E85" s="1" t="s">
        <v>1684</v>
      </c>
      <c r="F85" s="1" t="s">
        <v>1685</v>
      </c>
      <c r="G85" s="5">
        <v>32</v>
      </c>
      <c r="H85" s="5">
        <v>16.8</v>
      </c>
      <c r="I85" s="5">
        <v>36</v>
      </c>
      <c r="J85" s="5">
        <v>31</v>
      </c>
      <c r="K85" s="5">
        <v>32</v>
      </c>
      <c r="L85" s="5">
        <v>38</v>
      </c>
      <c r="M85" s="5"/>
      <c r="N85" s="5">
        <f>SUM(G85:M85)</f>
        <v>185.8</v>
      </c>
      <c r="O85" s="5">
        <f>N85*0.85</f>
        <v>157.93</v>
      </c>
      <c r="P85" s="5">
        <f>O85</f>
        <v>157.93</v>
      </c>
      <c r="Q85" s="4">
        <v>38</v>
      </c>
      <c r="R85" s="5">
        <v>2.8</v>
      </c>
      <c r="S85" s="4">
        <v>40.8</v>
      </c>
      <c r="T85" s="1">
        <v>110</v>
      </c>
    </row>
    <row r="86" s="1" customFormat="1" ht="12" spans="1:20">
      <c r="A86" s="4">
        <v>84</v>
      </c>
      <c r="B86" s="1" t="s">
        <v>1320</v>
      </c>
      <c r="C86" s="1" t="s">
        <v>17</v>
      </c>
      <c r="D86" s="1" t="s">
        <v>1607</v>
      </c>
      <c r="E86" s="1" t="s">
        <v>1686</v>
      </c>
      <c r="F86" s="1" t="s">
        <v>1687</v>
      </c>
      <c r="G86" s="5">
        <v>32</v>
      </c>
      <c r="H86" s="5">
        <v>16.8</v>
      </c>
      <c r="I86" s="5">
        <v>36</v>
      </c>
      <c r="J86" s="5">
        <v>31</v>
      </c>
      <c r="K86" s="5">
        <v>32</v>
      </c>
      <c r="L86" s="5">
        <v>38</v>
      </c>
      <c r="M86" s="5"/>
      <c r="N86" s="5">
        <f>SUM(G86:M86)</f>
        <v>185.8</v>
      </c>
      <c r="O86" s="5">
        <f>N86*0.85</f>
        <v>157.93</v>
      </c>
      <c r="P86" s="5">
        <f>O86</f>
        <v>157.93</v>
      </c>
      <c r="Q86" s="5">
        <v>38</v>
      </c>
      <c r="R86" s="5">
        <v>2.8</v>
      </c>
      <c r="S86" s="4">
        <v>40.8</v>
      </c>
      <c r="T86" s="1">
        <v>110</v>
      </c>
    </row>
    <row r="87" s="1" customFormat="1" ht="12" spans="1:20">
      <c r="A87" s="4">
        <v>85</v>
      </c>
      <c r="B87" s="1" t="s">
        <v>1320</v>
      </c>
      <c r="C87" s="1" t="s">
        <v>17</v>
      </c>
      <c r="D87" s="1" t="s">
        <v>1607</v>
      </c>
      <c r="E87" s="1" t="s">
        <v>1688</v>
      </c>
      <c r="F87" s="1" t="s">
        <v>1689</v>
      </c>
      <c r="G87" s="5">
        <v>32</v>
      </c>
      <c r="H87" s="5">
        <v>16.8</v>
      </c>
      <c r="I87" s="5">
        <v>36</v>
      </c>
      <c r="J87" s="5">
        <v>31</v>
      </c>
      <c r="K87" s="5">
        <v>32</v>
      </c>
      <c r="L87" s="5">
        <v>38</v>
      </c>
      <c r="M87" s="5"/>
      <c r="N87" s="5">
        <f>SUM(G87:M87)</f>
        <v>185.8</v>
      </c>
      <c r="O87" s="5">
        <f>N87*0.85</f>
        <v>157.93</v>
      </c>
      <c r="P87" s="5">
        <f>O87</f>
        <v>157.93</v>
      </c>
      <c r="Q87" s="4">
        <v>38</v>
      </c>
      <c r="R87" s="5">
        <v>2.8</v>
      </c>
      <c r="S87" s="4">
        <v>40.8</v>
      </c>
      <c r="T87" s="1">
        <v>110</v>
      </c>
    </row>
    <row r="88" s="1" customFormat="1" ht="12" spans="1:20">
      <c r="A88" s="4">
        <v>86</v>
      </c>
      <c r="B88" s="1" t="s">
        <v>1320</v>
      </c>
      <c r="C88" s="1" t="s">
        <v>17</v>
      </c>
      <c r="D88" s="1" t="s">
        <v>1607</v>
      </c>
      <c r="E88" s="1" t="s">
        <v>1690</v>
      </c>
      <c r="F88" s="1" t="s">
        <v>1691</v>
      </c>
      <c r="G88" s="5">
        <v>32</v>
      </c>
      <c r="H88" s="5">
        <v>16.8</v>
      </c>
      <c r="I88" s="5">
        <v>36</v>
      </c>
      <c r="J88" s="5">
        <v>31</v>
      </c>
      <c r="K88" s="5">
        <v>32</v>
      </c>
      <c r="L88" s="5">
        <v>38</v>
      </c>
      <c r="M88" s="5"/>
      <c r="N88" s="5">
        <f>SUM(G88:M88)</f>
        <v>185.8</v>
      </c>
      <c r="O88" s="5">
        <f>N88*0.85</f>
        <v>157.93</v>
      </c>
      <c r="P88" s="5">
        <f>O88</f>
        <v>157.93</v>
      </c>
      <c r="Q88" s="5">
        <v>38</v>
      </c>
      <c r="R88" s="5">
        <v>2.8</v>
      </c>
      <c r="S88" s="4">
        <v>40.8</v>
      </c>
      <c r="T88" s="1">
        <v>110</v>
      </c>
    </row>
    <row r="89" s="1" customFormat="1" ht="12" spans="1:20">
      <c r="A89" s="4">
        <v>87</v>
      </c>
      <c r="B89" s="1" t="s">
        <v>1320</v>
      </c>
      <c r="C89" s="1" t="s">
        <v>17</v>
      </c>
      <c r="D89" s="1" t="s">
        <v>1607</v>
      </c>
      <c r="E89" s="1" t="s">
        <v>1692</v>
      </c>
      <c r="F89" s="1" t="s">
        <v>1693</v>
      </c>
      <c r="G89" s="5">
        <v>32</v>
      </c>
      <c r="H89" s="5">
        <v>16.8</v>
      </c>
      <c r="I89" s="5">
        <v>36</v>
      </c>
      <c r="J89" s="5">
        <v>31</v>
      </c>
      <c r="K89" s="5">
        <v>32</v>
      </c>
      <c r="L89" s="5">
        <v>38</v>
      </c>
      <c r="M89" s="5"/>
      <c r="N89" s="5">
        <f>SUM(G89:M89)</f>
        <v>185.8</v>
      </c>
      <c r="O89" s="5">
        <f>N89*0.85</f>
        <v>157.93</v>
      </c>
      <c r="P89" s="5">
        <f>O89</f>
        <v>157.93</v>
      </c>
      <c r="Q89" s="4">
        <v>38</v>
      </c>
      <c r="R89" s="5">
        <v>2.8</v>
      </c>
      <c r="S89" s="4">
        <v>40.8</v>
      </c>
      <c r="T89" s="1">
        <v>110</v>
      </c>
    </row>
    <row r="90" s="1" customFormat="1" ht="12" spans="1:20">
      <c r="A90" s="4">
        <v>88</v>
      </c>
      <c r="B90" s="1" t="s">
        <v>1320</v>
      </c>
      <c r="C90" s="1" t="s">
        <v>17</v>
      </c>
      <c r="D90" s="1" t="s">
        <v>1607</v>
      </c>
      <c r="E90" s="1" t="s">
        <v>1694</v>
      </c>
      <c r="F90" s="1" t="s">
        <v>1695</v>
      </c>
      <c r="G90" s="5">
        <v>32</v>
      </c>
      <c r="H90" s="5">
        <v>16.8</v>
      </c>
      <c r="I90" s="5">
        <v>36</v>
      </c>
      <c r="J90" s="5">
        <v>31</v>
      </c>
      <c r="K90" s="5">
        <v>32</v>
      </c>
      <c r="L90" s="5">
        <v>38</v>
      </c>
      <c r="M90" s="5"/>
      <c r="N90" s="5">
        <f>SUM(G90:M90)</f>
        <v>185.8</v>
      </c>
      <c r="O90" s="5">
        <f>N90*0.85</f>
        <v>157.93</v>
      </c>
      <c r="P90" s="5">
        <f>O90</f>
        <v>157.93</v>
      </c>
      <c r="Q90" s="5">
        <v>38</v>
      </c>
      <c r="R90" s="5">
        <v>2.8</v>
      </c>
      <c r="S90" s="4">
        <v>40.8</v>
      </c>
      <c r="T90" s="1">
        <v>110</v>
      </c>
    </row>
    <row r="91" s="1" customFormat="1" ht="12" spans="1:20">
      <c r="A91" s="4">
        <v>315</v>
      </c>
      <c r="B91" s="1" t="s">
        <v>1320</v>
      </c>
      <c r="C91" s="1" t="s">
        <v>17</v>
      </c>
      <c r="D91" s="1" t="s">
        <v>1607</v>
      </c>
      <c r="E91" s="1" t="s">
        <v>1696</v>
      </c>
      <c r="F91" s="1" t="s">
        <v>1697</v>
      </c>
      <c r="G91" s="5">
        <v>32</v>
      </c>
      <c r="H91" s="5">
        <v>16.8</v>
      </c>
      <c r="I91" s="5">
        <v>36</v>
      </c>
      <c r="J91" s="5">
        <v>31</v>
      </c>
      <c r="K91" s="5">
        <v>32</v>
      </c>
      <c r="L91" s="5">
        <v>38</v>
      </c>
      <c r="M91" s="5"/>
      <c r="N91" s="5">
        <f>SUM(G91:M91)</f>
        <v>185.8</v>
      </c>
      <c r="O91" s="5">
        <f>N91*0.85</f>
        <v>157.93</v>
      </c>
      <c r="P91" s="5">
        <f>O91</f>
        <v>157.93</v>
      </c>
      <c r="Q91" s="4">
        <v>38</v>
      </c>
      <c r="R91" s="5">
        <v>2.8</v>
      </c>
      <c r="S91" s="4">
        <v>40.8</v>
      </c>
      <c r="T91" s="1">
        <v>110</v>
      </c>
    </row>
    <row r="92" s="1" customFormat="1" ht="12" spans="1:20">
      <c r="A92" s="4">
        <v>89</v>
      </c>
      <c r="B92" s="1" t="s">
        <v>1320</v>
      </c>
      <c r="C92" s="1" t="s">
        <v>17</v>
      </c>
      <c r="D92" s="1" t="s">
        <v>1698</v>
      </c>
      <c r="E92" s="1" t="s">
        <v>1699</v>
      </c>
      <c r="F92" s="1" t="s">
        <v>1700</v>
      </c>
      <c r="G92" s="5">
        <v>32</v>
      </c>
      <c r="H92" s="5">
        <v>16.8</v>
      </c>
      <c r="I92" s="5">
        <v>36</v>
      </c>
      <c r="J92" s="5">
        <v>31</v>
      </c>
      <c r="K92" s="5">
        <v>32</v>
      </c>
      <c r="L92" s="5">
        <v>38</v>
      </c>
      <c r="M92" s="5"/>
      <c r="N92" s="5">
        <f t="shared" ref="N92:N132" si="3">SUM(G92:M92)</f>
        <v>185.8</v>
      </c>
      <c r="O92" s="5">
        <f t="shared" ref="O92:O132" si="4">N92*0.85</f>
        <v>157.93</v>
      </c>
      <c r="P92" s="5">
        <f t="shared" ref="P92:P132" si="5">O92</f>
        <v>157.93</v>
      </c>
      <c r="Q92" s="4">
        <v>38</v>
      </c>
      <c r="R92" s="5">
        <v>2.8</v>
      </c>
      <c r="S92" s="4">
        <v>40.8</v>
      </c>
      <c r="T92" s="1">
        <v>110</v>
      </c>
    </row>
    <row r="93" s="1" customFormat="1" ht="12" spans="1:20">
      <c r="A93" s="4">
        <v>90</v>
      </c>
      <c r="B93" s="1" t="s">
        <v>1320</v>
      </c>
      <c r="C93" s="1" t="s">
        <v>17</v>
      </c>
      <c r="D93" s="1" t="s">
        <v>1698</v>
      </c>
      <c r="E93" s="1" t="s">
        <v>1701</v>
      </c>
      <c r="F93" s="1" t="s">
        <v>1702</v>
      </c>
      <c r="G93" s="5">
        <v>32</v>
      </c>
      <c r="H93" s="5">
        <v>16.8</v>
      </c>
      <c r="I93" s="5">
        <v>36</v>
      </c>
      <c r="J93" s="5">
        <v>31</v>
      </c>
      <c r="K93" s="5">
        <v>32</v>
      </c>
      <c r="L93" s="5">
        <v>38</v>
      </c>
      <c r="M93" s="5"/>
      <c r="N93" s="5">
        <f t="shared" si="3"/>
        <v>185.8</v>
      </c>
      <c r="O93" s="5">
        <f t="shared" si="4"/>
        <v>157.93</v>
      </c>
      <c r="P93" s="5">
        <f t="shared" si="5"/>
        <v>157.93</v>
      </c>
      <c r="Q93" s="5">
        <v>38</v>
      </c>
      <c r="R93" s="5">
        <v>2.8</v>
      </c>
      <c r="S93" s="4">
        <v>40.8</v>
      </c>
      <c r="T93" s="1">
        <v>110</v>
      </c>
    </row>
    <row r="94" s="1" customFormat="1" ht="12" spans="1:20">
      <c r="A94" s="4">
        <v>91</v>
      </c>
      <c r="B94" s="1" t="s">
        <v>1320</v>
      </c>
      <c r="C94" s="1" t="s">
        <v>17</v>
      </c>
      <c r="D94" s="1" t="s">
        <v>1698</v>
      </c>
      <c r="E94" s="1" t="s">
        <v>1703</v>
      </c>
      <c r="F94" s="1" t="s">
        <v>1704</v>
      </c>
      <c r="G94" s="5">
        <v>32</v>
      </c>
      <c r="H94" s="5">
        <v>16.8</v>
      </c>
      <c r="I94" s="5">
        <v>36</v>
      </c>
      <c r="J94" s="5">
        <v>31</v>
      </c>
      <c r="K94" s="5">
        <v>32</v>
      </c>
      <c r="L94" s="5">
        <v>38</v>
      </c>
      <c r="M94" s="5"/>
      <c r="N94" s="5">
        <f t="shared" si="3"/>
        <v>185.8</v>
      </c>
      <c r="O94" s="5">
        <f t="shared" si="4"/>
        <v>157.93</v>
      </c>
      <c r="P94" s="5">
        <f t="shared" si="5"/>
        <v>157.93</v>
      </c>
      <c r="Q94" s="4">
        <v>38</v>
      </c>
      <c r="R94" s="5">
        <v>2.8</v>
      </c>
      <c r="S94" s="4">
        <v>40.8</v>
      </c>
      <c r="T94" s="1">
        <v>110</v>
      </c>
    </row>
    <row r="95" s="1" customFormat="1" ht="12" spans="1:20">
      <c r="A95" s="4">
        <v>92</v>
      </c>
      <c r="B95" s="1" t="s">
        <v>1320</v>
      </c>
      <c r="C95" s="1" t="s">
        <v>17</v>
      </c>
      <c r="D95" s="1" t="s">
        <v>1698</v>
      </c>
      <c r="E95" s="1" t="s">
        <v>1705</v>
      </c>
      <c r="F95" s="1" t="s">
        <v>1706</v>
      </c>
      <c r="G95" s="5">
        <v>32</v>
      </c>
      <c r="H95" s="5">
        <v>16.8</v>
      </c>
      <c r="I95" s="5">
        <v>36</v>
      </c>
      <c r="J95" s="5">
        <v>31</v>
      </c>
      <c r="K95" s="5">
        <v>32</v>
      </c>
      <c r="L95" s="5">
        <v>38</v>
      </c>
      <c r="M95" s="5"/>
      <c r="N95" s="5">
        <f t="shared" si="3"/>
        <v>185.8</v>
      </c>
      <c r="O95" s="5">
        <f t="shared" si="4"/>
        <v>157.93</v>
      </c>
      <c r="P95" s="5">
        <f t="shared" si="5"/>
        <v>157.93</v>
      </c>
      <c r="Q95" s="5">
        <v>38</v>
      </c>
      <c r="R95" s="5">
        <v>2.8</v>
      </c>
      <c r="S95" s="4">
        <v>40.8</v>
      </c>
      <c r="T95" s="1">
        <v>110</v>
      </c>
    </row>
    <row r="96" s="1" customFormat="1" ht="12" spans="1:20">
      <c r="A96" s="4">
        <v>93</v>
      </c>
      <c r="B96" s="1" t="s">
        <v>1320</v>
      </c>
      <c r="C96" s="1" t="s">
        <v>17</v>
      </c>
      <c r="D96" s="1" t="s">
        <v>1698</v>
      </c>
      <c r="E96" s="1" t="s">
        <v>1707</v>
      </c>
      <c r="F96" s="1" t="s">
        <v>1708</v>
      </c>
      <c r="G96" s="5">
        <v>32</v>
      </c>
      <c r="H96" s="5">
        <v>16.8</v>
      </c>
      <c r="I96" s="5">
        <v>36</v>
      </c>
      <c r="J96" s="5">
        <v>31</v>
      </c>
      <c r="K96" s="5">
        <v>32</v>
      </c>
      <c r="L96" s="5">
        <v>38</v>
      </c>
      <c r="M96" s="5"/>
      <c r="N96" s="5">
        <f t="shared" si="3"/>
        <v>185.8</v>
      </c>
      <c r="O96" s="5">
        <f t="shared" si="4"/>
        <v>157.93</v>
      </c>
      <c r="P96" s="5">
        <f t="shared" si="5"/>
        <v>157.93</v>
      </c>
      <c r="Q96" s="4">
        <v>38</v>
      </c>
      <c r="R96" s="5">
        <v>2.8</v>
      </c>
      <c r="S96" s="4">
        <v>40.8</v>
      </c>
      <c r="T96" s="1">
        <v>110</v>
      </c>
    </row>
    <row r="97" s="1" customFormat="1" ht="12" spans="1:20">
      <c r="A97" s="4">
        <v>94</v>
      </c>
      <c r="B97" s="1" t="s">
        <v>1320</v>
      </c>
      <c r="C97" s="1" t="s">
        <v>17</v>
      </c>
      <c r="D97" s="1" t="s">
        <v>1698</v>
      </c>
      <c r="E97" s="1" t="s">
        <v>1709</v>
      </c>
      <c r="F97" s="1" t="s">
        <v>1710</v>
      </c>
      <c r="G97" s="5">
        <v>32</v>
      </c>
      <c r="H97" s="5">
        <v>16.8</v>
      </c>
      <c r="I97" s="5">
        <v>36</v>
      </c>
      <c r="J97" s="5">
        <v>31</v>
      </c>
      <c r="K97" s="5">
        <v>32</v>
      </c>
      <c r="L97" s="5">
        <v>38</v>
      </c>
      <c r="M97" s="5"/>
      <c r="N97" s="5">
        <f t="shared" si="3"/>
        <v>185.8</v>
      </c>
      <c r="O97" s="5">
        <f t="shared" si="4"/>
        <v>157.93</v>
      </c>
      <c r="P97" s="5">
        <f t="shared" si="5"/>
        <v>157.93</v>
      </c>
      <c r="Q97" s="5">
        <v>38</v>
      </c>
      <c r="R97" s="5">
        <v>2.8</v>
      </c>
      <c r="S97" s="4">
        <v>40.8</v>
      </c>
      <c r="T97" s="1">
        <v>110</v>
      </c>
    </row>
    <row r="98" s="1" customFormat="1" ht="12" spans="1:20">
      <c r="A98" s="4">
        <v>95</v>
      </c>
      <c r="B98" s="1" t="s">
        <v>1320</v>
      </c>
      <c r="C98" s="1" t="s">
        <v>17</v>
      </c>
      <c r="D98" s="1" t="s">
        <v>1698</v>
      </c>
      <c r="E98" s="1" t="s">
        <v>1711</v>
      </c>
      <c r="F98" s="1" t="s">
        <v>1712</v>
      </c>
      <c r="G98" s="5">
        <v>32</v>
      </c>
      <c r="H98" s="5">
        <v>16.8</v>
      </c>
      <c r="I98" s="5">
        <v>36</v>
      </c>
      <c r="J98" s="5">
        <v>31</v>
      </c>
      <c r="K98" s="5">
        <v>32</v>
      </c>
      <c r="L98" s="5">
        <v>38</v>
      </c>
      <c r="M98" s="5"/>
      <c r="N98" s="5">
        <f t="shared" si="3"/>
        <v>185.8</v>
      </c>
      <c r="O98" s="5">
        <f t="shared" si="4"/>
        <v>157.93</v>
      </c>
      <c r="P98" s="5">
        <f t="shared" si="5"/>
        <v>157.93</v>
      </c>
      <c r="Q98" s="4">
        <v>38</v>
      </c>
      <c r="R98" s="5">
        <v>2.8</v>
      </c>
      <c r="S98" s="4">
        <v>40.8</v>
      </c>
      <c r="T98" s="1">
        <v>110</v>
      </c>
    </row>
    <row r="99" s="1" customFormat="1" ht="12" spans="1:20">
      <c r="A99" s="4">
        <v>96</v>
      </c>
      <c r="B99" s="1" t="s">
        <v>1320</v>
      </c>
      <c r="C99" s="1" t="s">
        <v>17</v>
      </c>
      <c r="D99" s="1" t="s">
        <v>1698</v>
      </c>
      <c r="E99" s="1" t="s">
        <v>1713</v>
      </c>
      <c r="F99" s="1" t="s">
        <v>1714</v>
      </c>
      <c r="G99" s="5">
        <v>32</v>
      </c>
      <c r="H99" s="5">
        <v>16.8</v>
      </c>
      <c r="I99" s="5">
        <v>36</v>
      </c>
      <c r="J99" s="5">
        <v>31</v>
      </c>
      <c r="K99" s="5">
        <v>32</v>
      </c>
      <c r="L99" s="5">
        <v>38</v>
      </c>
      <c r="M99" s="5"/>
      <c r="N99" s="5">
        <f t="shared" si="3"/>
        <v>185.8</v>
      </c>
      <c r="O99" s="5">
        <f t="shared" si="4"/>
        <v>157.93</v>
      </c>
      <c r="P99" s="5">
        <f t="shared" si="5"/>
        <v>157.93</v>
      </c>
      <c r="Q99" s="5">
        <v>38</v>
      </c>
      <c r="R99" s="5">
        <v>2.8</v>
      </c>
      <c r="S99" s="4">
        <v>40.8</v>
      </c>
      <c r="T99" s="1">
        <v>110</v>
      </c>
    </row>
    <row r="100" s="1" customFormat="1" ht="12" spans="1:20">
      <c r="A100" s="4">
        <v>97</v>
      </c>
      <c r="B100" s="1" t="s">
        <v>1320</v>
      </c>
      <c r="C100" s="1" t="s">
        <v>17</v>
      </c>
      <c r="D100" s="1" t="s">
        <v>1698</v>
      </c>
      <c r="E100" s="1" t="s">
        <v>1715</v>
      </c>
      <c r="F100" s="1" t="s">
        <v>1716</v>
      </c>
      <c r="G100" s="5">
        <v>32</v>
      </c>
      <c r="H100" s="5">
        <v>16.8</v>
      </c>
      <c r="I100" s="5">
        <v>36</v>
      </c>
      <c r="J100" s="5">
        <v>31</v>
      </c>
      <c r="K100" s="5">
        <v>32</v>
      </c>
      <c r="L100" s="5">
        <v>38</v>
      </c>
      <c r="M100" s="5"/>
      <c r="N100" s="5">
        <f t="shared" si="3"/>
        <v>185.8</v>
      </c>
      <c r="O100" s="5">
        <f t="shared" si="4"/>
        <v>157.93</v>
      </c>
      <c r="P100" s="5">
        <f t="shared" si="5"/>
        <v>157.93</v>
      </c>
      <c r="Q100" s="4">
        <v>38</v>
      </c>
      <c r="R100" s="5">
        <v>2.8</v>
      </c>
      <c r="S100" s="4">
        <v>40.8</v>
      </c>
      <c r="T100" s="1">
        <v>110</v>
      </c>
    </row>
    <row r="101" s="1" customFormat="1" ht="12" spans="1:20">
      <c r="A101" s="4">
        <v>98</v>
      </c>
      <c r="B101" s="1" t="s">
        <v>1320</v>
      </c>
      <c r="C101" s="1" t="s">
        <v>17</v>
      </c>
      <c r="D101" s="1" t="s">
        <v>1698</v>
      </c>
      <c r="E101" s="1" t="s">
        <v>1717</v>
      </c>
      <c r="F101" s="1" t="s">
        <v>1718</v>
      </c>
      <c r="G101" s="5">
        <v>32</v>
      </c>
      <c r="H101" s="5">
        <v>16.8</v>
      </c>
      <c r="I101" s="5">
        <v>36</v>
      </c>
      <c r="J101" s="5">
        <v>31</v>
      </c>
      <c r="K101" s="5">
        <v>32</v>
      </c>
      <c r="L101" s="5">
        <v>38</v>
      </c>
      <c r="M101" s="5"/>
      <c r="N101" s="5">
        <f t="shared" si="3"/>
        <v>185.8</v>
      </c>
      <c r="O101" s="5">
        <f t="shared" si="4"/>
        <v>157.93</v>
      </c>
      <c r="P101" s="5">
        <f t="shared" si="5"/>
        <v>157.93</v>
      </c>
      <c r="Q101" s="5">
        <v>38</v>
      </c>
      <c r="R101" s="5">
        <v>2.8</v>
      </c>
      <c r="S101" s="4">
        <v>40.8</v>
      </c>
      <c r="T101" s="1">
        <v>110</v>
      </c>
    </row>
    <row r="102" s="1" customFormat="1" ht="12" spans="1:20">
      <c r="A102" s="4">
        <v>99</v>
      </c>
      <c r="B102" s="1" t="s">
        <v>1320</v>
      </c>
      <c r="C102" s="1" t="s">
        <v>17</v>
      </c>
      <c r="D102" s="1" t="s">
        <v>1698</v>
      </c>
      <c r="E102" s="1" t="s">
        <v>1719</v>
      </c>
      <c r="F102" s="1" t="s">
        <v>1720</v>
      </c>
      <c r="G102" s="5">
        <v>32</v>
      </c>
      <c r="H102" s="5">
        <v>16.8</v>
      </c>
      <c r="I102" s="5">
        <v>36</v>
      </c>
      <c r="J102" s="5">
        <v>31</v>
      </c>
      <c r="K102" s="5">
        <v>32</v>
      </c>
      <c r="L102" s="5">
        <v>38</v>
      </c>
      <c r="M102" s="5"/>
      <c r="N102" s="5">
        <f t="shared" si="3"/>
        <v>185.8</v>
      </c>
      <c r="O102" s="5">
        <f t="shared" si="4"/>
        <v>157.93</v>
      </c>
      <c r="P102" s="5">
        <f t="shared" si="5"/>
        <v>157.93</v>
      </c>
      <c r="Q102" s="4">
        <v>38</v>
      </c>
      <c r="R102" s="5">
        <v>2.8</v>
      </c>
      <c r="S102" s="4">
        <v>40.8</v>
      </c>
      <c r="T102" s="1">
        <v>110</v>
      </c>
    </row>
    <row r="103" s="1" customFormat="1" ht="12" spans="1:20">
      <c r="A103" s="4">
        <v>100</v>
      </c>
      <c r="B103" s="1" t="s">
        <v>1320</v>
      </c>
      <c r="C103" s="1" t="s">
        <v>17</v>
      </c>
      <c r="D103" s="1" t="s">
        <v>1698</v>
      </c>
      <c r="E103" s="1" t="s">
        <v>1721</v>
      </c>
      <c r="F103" s="1" t="s">
        <v>1722</v>
      </c>
      <c r="G103" s="5">
        <v>32</v>
      </c>
      <c r="H103" s="5">
        <v>16.8</v>
      </c>
      <c r="I103" s="5">
        <v>36</v>
      </c>
      <c r="J103" s="5">
        <v>31</v>
      </c>
      <c r="K103" s="5">
        <v>32</v>
      </c>
      <c r="L103" s="5">
        <v>38</v>
      </c>
      <c r="M103" s="5"/>
      <c r="N103" s="5">
        <f t="shared" si="3"/>
        <v>185.8</v>
      </c>
      <c r="O103" s="5">
        <f t="shared" si="4"/>
        <v>157.93</v>
      </c>
      <c r="P103" s="5">
        <f t="shared" si="5"/>
        <v>157.93</v>
      </c>
      <c r="Q103" s="5">
        <v>38</v>
      </c>
      <c r="R103" s="5">
        <v>2.8</v>
      </c>
      <c r="S103" s="4">
        <v>40.8</v>
      </c>
      <c r="T103" s="1">
        <v>110</v>
      </c>
    </row>
    <row r="104" s="1" customFormat="1" ht="12" spans="1:20">
      <c r="A104" s="4">
        <v>101</v>
      </c>
      <c r="B104" s="1" t="s">
        <v>1320</v>
      </c>
      <c r="C104" s="1" t="s">
        <v>17</v>
      </c>
      <c r="D104" s="1" t="s">
        <v>1698</v>
      </c>
      <c r="E104" s="1" t="s">
        <v>1723</v>
      </c>
      <c r="F104" s="1" t="s">
        <v>1724</v>
      </c>
      <c r="G104" s="5">
        <v>32</v>
      </c>
      <c r="H104" s="5">
        <v>16.8</v>
      </c>
      <c r="I104" s="5">
        <v>36</v>
      </c>
      <c r="J104" s="5">
        <v>31</v>
      </c>
      <c r="K104" s="5">
        <v>32</v>
      </c>
      <c r="L104" s="5">
        <v>38</v>
      </c>
      <c r="M104" s="5"/>
      <c r="N104" s="5">
        <f t="shared" si="3"/>
        <v>185.8</v>
      </c>
      <c r="O104" s="5">
        <f t="shared" si="4"/>
        <v>157.93</v>
      </c>
      <c r="P104" s="5">
        <f t="shared" si="5"/>
        <v>157.93</v>
      </c>
      <c r="Q104" s="4">
        <v>38</v>
      </c>
      <c r="R104" s="5">
        <v>2.8</v>
      </c>
      <c r="S104" s="4">
        <v>40.8</v>
      </c>
      <c r="T104" s="1">
        <v>110</v>
      </c>
    </row>
    <row r="105" s="1" customFormat="1" ht="12" spans="1:20">
      <c r="A105" s="4">
        <v>102</v>
      </c>
      <c r="B105" s="1" t="s">
        <v>1320</v>
      </c>
      <c r="C105" s="1" t="s">
        <v>17</v>
      </c>
      <c r="D105" s="1" t="s">
        <v>1698</v>
      </c>
      <c r="E105" s="1" t="s">
        <v>1725</v>
      </c>
      <c r="F105" s="1" t="s">
        <v>1726</v>
      </c>
      <c r="G105" s="5">
        <v>32</v>
      </c>
      <c r="H105" s="5">
        <v>16.8</v>
      </c>
      <c r="I105" s="5">
        <v>36</v>
      </c>
      <c r="J105" s="5">
        <v>31</v>
      </c>
      <c r="K105" s="5">
        <v>32</v>
      </c>
      <c r="L105" s="5">
        <v>38</v>
      </c>
      <c r="M105" s="5"/>
      <c r="N105" s="5">
        <f t="shared" si="3"/>
        <v>185.8</v>
      </c>
      <c r="O105" s="5">
        <f t="shared" si="4"/>
        <v>157.93</v>
      </c>
      <c r="P105" s="5">
        <f t="shared" si="5"/>
        <v>157.93</v>
      </c>
      <c r="Q105" s="5">
        <v>38</v>
      </c>
      <c r="R105" s="5">
        <v>2.8</v>
      </c>
      <c r="S105" s="4">
        <v>40.8</v>
      </c>
      <c r="T105" s="1">
        <v>110</v>
      </c>
    </row>
    <row r="106" s="1" customFormat="1" ht="12" spans="1:20">
      <c r="A106" s="4">
        <v>103</v>
      </c>
      <c r="B106" s="1" t="s">
        <v>1320</v>
      </c>
      <c r="C106" s="1" t="s">
        <v>17</v>
      </c>
      <c r="D106" s="1" t="s">
        <v>1698</v>
      </c>
      <c r="E106" s="1" t="s">
        <v>1727</v>
      </c>
      <c r="F106" s="1" t="s">
        <v>1728</v>
      </c>
      <c r="G106" s="5">
        <v>32</v>
      </c>
      <c r="H106" s="5">
        <v>16.8</v>
      </c>
      <c r="I106" s="5">
        <v>36</v>
      </c>
      <c r="J106" s="5">
        <v>31</v>
      </c>
      <c r="K106" s="5">
        <v>32</v>
      </c>
      <c r="L106" s="5">
        <v>38</v>
      </c>
      <c r="M106" s="5"/>
      <c r="N106" s="5">
        <f t="shared" si="3"/>
        <v>185.8</v>
      </c>
      <c r="O106" s="5">
        <f t="shared" si="4"/>
        <v>157.93</v>
      </c>
      <c r="P106" s="5">
        <f t="shared" si="5"/>
        <v>157.93</v>
      </c>
      <c r="Q106" s="4">
        <v>38</v>
      </c>
      <c r="R106" s="5">
        <v>2.8</v>
      </c>
      <c r="S106" s="4">
        <v>40.8</v>
      </c>
      <c r="T106" s="1">
        <v>110</v>
      </c>
    </row>
    <row r="107" s="1" customFormat="1" ht="12" spans="1:20">
      <c r="A107" s="4">
        <v>104</v>
      </c>
      <c r="B107" s="1" t="s">
        <v>1320</v>
      </c>
      <c r="C107" s="1" t="s">
        <v>17</v>
      </c>
      <c r="D107" s="1" t="s">
        <v>1698</v>
      </c>
      <c r="E107" s="1" t="s">
        <v>1729</v>
      </c>
      <c r="F107" s="1" t="s">
        <v>1730</v>
      </c>
      <c r="G107" s="5">
        <v>32</v>
      </c>
      <c r="H107" s="5">
        <v>16.8</v>
      </c>
      <c r="I107" s="5">
        <v>36</v>
      </c>
      <c r="J107" s="5">
        <v>31</v>
      </c>
      <c r="K107" s="5">
        <v>32</v>
      </c>
      <c r="L107" s="5">
        <v>38</v>
      </c>
      <c r="M107" s="5"/>
      <c r="N107" s="5">
        <f t="shared" si="3"/>
        <v>185.8</v>
      </c>
      <c r="O107" s="5">
        <f t="shared" si="4"/>
        <v>157.93</v>
      </c>
      <c r="P107" s="5">
        <f t="shared" si="5"/>
        <v>157.93</v>
      </c>
      <c r="Q107" s="5">
        <v>38</v>
      </c>
      <c r="R107" s="5">
        <v>2.8</v>
      </c>
      <c r="S107" s="4">
        <v>40.8</v>
      </c>
      <c r="T107" s="1">
        <v>110</v>
      </c>
    </row>
    <row r="108" s="1" customFormat="1" ht="12" spans="1:20">
      <c r="A108" s="4">
        <v>105</v>
      </c>
      <c r="B108" s="1" t="s">
        <v>1320</v>
      </c>
      <c r="C108" s="1" t="s">
        <v>17</v>
      </c>
      <c r="D108" s="1" t="s">
        <v>1698</v>
      </c>
      <c r="E108" s="1" t="s">
        <v>1731</v>
      </c>
      <c r="F108" s="1" t="s">
        <v>1732</v>
      </c>
      <c r="G108" s="5">
        <v>32</v>
      </c>
      <c r="H108" s="5">
        <v>16.8</v>
      </c>
      <c r="I108" s="5">
        <v>36</v>
      </c>
      <c r="J108" s="5">
        <v>31</v>
      </c>
      <c r="K108" s="5">
        <v>32</v>
      </c>
      <c r="L108" s="5">
        <v>38</v>
      </c>
      <c r="M108" s="5"/>
      <c r="N108" s="5">
        <f t="shared" si="3"/>
        <v>185.8</v>
      </c>
      <c r="O108" s="5">
        <f t="shared" si="4"/>
        <v>157.93</v>
      </c>
      <c r="P108" s="5">
        <f t="shared" si="5"/>
        <v>157.93</v>
      </c>
      <c r="Q108" s="4">
        <v>38</v>
      </c>
      <c r="R108" s="5">
        <v>2.8</v>
      </c>
      <c r="S108" s="4">
        <v>40.8</v>
      </c>
      <c r="T108" s="1">
        <v>110</v>
      </c>
    </row>
    <row r="109" s="1" customFormat="1" ht="12" spans="1:20">
      <c r="A109" s="4">
        <v>106</v>
      </c>
      <c r="B109" s="1" t="s">
        <v>1320</v>
      </c>
      <c r="C109" s="1" t="s">
        <v>17</v>
      </c>
      <c r="D109" s="1" t="s">
        <v>1698</v>
      </c>
      <c r="E109" s="1" t="s">
        <v>1733</v>
      </c>
      <c r="F109" s="1" t="s">
        <v>1734</v>
      </c>
      <c r="G109" s="5">
        <v>32</v>
      </c>
      <c r="H109" s="5">
        <v>16.8</v>
      </c>
      <c r="I109" s="5">
        <v>36</v>
      </c>
      <c r="J109" s="5">
        <v>31</v>
      </c>
      <c r="K109" s="5">
        <v>32</v>
      </c>
      <c r="L109" s="5">
        <v>38</v>
      </c>
      <c r="M109" s="5"/>
      <c r="N109" s="5">
        <f t="shared" si="3"/>
        <v>185.8</v>
      </c>
      <c r="O109" s="5">
        <f t="shared" si="4"/>
        <v>157.93</v>
      </c>
      <c r="P109" s="5">
        <f t="shared" si="5"/>
        <v>157.93</v>
      </c>
      <c r="Q109" s="5">
        <v>38</v>
      </c>
      <c r="R109" s="5">
        <v>2.8</v>
      </c>
      <c r="S109" s="4">
        <v>40.8</v>
      </c>
      <c r="T109" s="1">
        <v>110</v>
      </c>
    </row>
    <row r="110" s="1" customFormat="1" ht="12" spans="1:20">
      <c r="A110" s="4">
        <v>107</v>
      </c>
      <c r="B110" s="1" t="s">
        <v>1320</v>
      </c>
      <c r="C110" s="1" t="s">
        <v>17</v>
      </c>
      <c r="D110" s="1" t="s">
        <v>1698</v>
      </c>
      <c r="E110" s="1" t="s">
        <v>1735</v>
      </c>
      <c r="F110" s="1" t="s">
        <v>1736</v>
      </c>
      <c r="G110" s="5">
        <v>32</v>
      </c>
      <c r="H110" s="5">
        <v>16.8</v>
      </c>
      <c r="I110" s="5">
        <v>36</v>
      </c>
      <c r="J110" s="5">
        <v>31</v>
      </c>
      <c r="K110" s="5">
        <v>32</v>
      </c>
      <c r="L110" s="5">
        <v>38</v>
      </c>
      <c r="M110" s="5"/>
      <c r="N110" s="5">
        <f t="shared" si="3"/>
        <v>185.8</v>
      </c>
      <c r="O110" s="5">
        <f t="shared" si="4"/>
        <v>157.93</v>
      </c>
      <c r="P110" s="5">
        <f t="shared" si="5"/>
        <v>157.93</v>
      </c>
      <c r="Q110" s="4">
        <v>38</v>
      </c>
      <c r="R110" s="5">
        <v>2.8</v>
      </c>
      <c r="S110" s="4">
        <v>40.8</v>
      </c>
      <c r="T110" s="1">
        <v>110</v>
      </c>
    </row>
    <row r="111" s="1" customFormat="1" ht="12" spans="1:20">
      <c r="A111" s="4">
        <v>108</v>
      </c>
      <c r="B111" s="1" t="s">
        <v>1320</v>
      </c>
      <c r="C111" s="1" t="s">
        <v>17</v>
      </c>
      <c r="D111" s="1" t="s">
        <v>1698</v>
      </c>
      <c r="E111" s="1" t="s">
        <v>1737</v>
      </c>
      <c r="F111" s="1" t="s">
        <v>1738</v>
      </c>
      <c r="G111" s="5">
        <v>32</v>
      </c>
      <c r="H111" s="5">
        <v>16.8</v>
      </c>
      <c r="I111" s="5">
        <v>36</v>
      </c>
      <c r="J111" s="5">
        <v>31</v>
      </c>
      <c r="K111" s="5">
        <v>32</v>
      </c>
      <c r="L111" s="5">
        <v>38</v>
      </c>
      <c r="M111" s="5"/>
      <c r="N111" s="5">
        <f t="shared" si="3"/>
        <v>185.8</v>
      </c>
      <c r="O111" s="5">
        <f t="shared" si="4"/>
        <v>157.93</v>
      </c>
      <c r="P111" s="5">
        <f t="shared" si="5"/>
        <v>157.93</v>
      </c>
      <c r="Q111" s="5">
        <v>38</v>
      </c>
      <c r="R111" s="5">
        <v>2.8</v>
      </c>
      <c r="S111" s="4">
        <v>40.8</v>
      </c>
      <c r="T111" s="1">
        <v>110</v>
      </c>
    </row>
    <row r="112" s="1" customFormat="1" ht="12" spans="1:20">
      <c r="A112" s="4">
        <v>109</v>
      </c>
      <c r="B112" s="1" t="s">
        <v>1320</v>
      </c>
      <c r="C112" s="1" t="s">
        <v>17</v>
      </c>
      <c r="D112" s="1" t="s">
        <v>1698</v>
      </c>
      <c r="E112" s="1" t="s">
        <v>1739</v>
      </c>
      <c r="F112" s="1" t="s">
        <v>1740</v>
      </c>
      <c r="G112" s="5">
        <v>32</v>
      </c>
      <c r="H112" s="5">
        <v>16.8</v>
      </c>
      <c r="I112" s="5">
        <v>36</v>
      </c>
      <c r="J112" s="5">
        <v>31</v>
      </c>
      <c r="K112" s="5">
        <v>32</v>
      </c>
      <c r="L112" s="5">
        <v>38</v>
      </c>
      <c r="M112" s="5"/>
      <c r="N112" s="5">
        <f t="shared" si="3"/>
        <v>185.8</v>
      </c>
      <c r="O112" s="5">
        <f t="shared" si="4"/>
        <v>157.93</v>
      </c>
      <c r="P112" s="5">
        <f t="shared" si="5"/>
        <v>157.93</v>
      </c>
      <c r="Q112" s="4">
        <v>38</v>
      </c>
      <c r="R112" s="5">
        <v>2.8</v>
      </c>
      <c r="S112" s="4">
        <v>40.8</v>
      </c>
      <c r="T112" s="1">
        <v>110</v>
      </c>
    </row>
    <row r="113" s="1" customFormat="1" ht="12" spans="1:20">
      <c r="A113" s="4">
        <v>110</v>
      </c>
      <c r="B113" s="1" t="s">
        <v>1320</v>
      </c>
      <c r="C113" s="1" t="s">
        <v>17</v>
      </c>
      <c r="D113" s="1" t="s">
        <v>1698</v>
      </c>
      <c r="E113" s="1" t="s">
        <v>1741</v>
      </c>
      <c r="F113" s="1" t="s">
        <v>1742</v>
      </c>
      <c r="G113" s="5">
        <v>32</v>
      </c>
      <c r="H113" s="5">
        <v>16.8</v>
      </c>
      <c r="I113" s="5">
        <v>36</v>
      </c>
      <c r="J113" s="5">
        <v>31</v>
      </c>
      <c r="K113" s="5">
        <v>32</v>
      </c>
      <c r="L113" s="5">
        <v>38</v>
      </c>
      <c r="M113" s="5"/>
      <c r="N113" s="5">
        <f t="shared" si="3"/>
        <v>185.8</v>
      </c>
      <c r="O113" s="5">
        <f t="shared" si="4"/>
        <v>157.93</v>
      </c>
      <c r="P113" s="5">
        <f t="shared" si="5"/>
        <v>157.93</v>
      </c>
      <c r="Q113" s="5">
        <v>38</v>
      </c>
      <c r="R113" s="5">
        <v>2.8</v>
      </c>
      <c r="S113" s="4">
        <v>40.8</v>
      </c>
      <c r="T113" s="1">
        <v>110</v>
      </c>
    </row>
    <row r="114" s="1" customFormat="1" ht="12" spans="1:20">
      <c r="A114" s="4">
        <v>111</v>
      </c>
      <c r="B114" s="1" t="s">
        <v>1320</v>
      </c>
      <c r="C114" s="1" t="s">
        <v>17</v>
      </c>
      <c r="D114" s="1" t="s">
        <v>1698</v>
      </c>
      <c r="E114" s="1" t="s">
        <v>1743</v>
      </c>
      <c r="F114" s="1" t="s">
        <v>1744</v>
      </c>
      <c r="G114" s="5">
        <v>32</v>
      </c>
      <c r="H114" s="5">
        <v>16.8</v>
      </c>
      <c r="I114" s="5">
        <v>36</v>
      </c>
      <c r="J114" s="5">
        <v>31</v>
      </c>
      <c r="K114" s="5">
        <v>32</v>
      </c>
      <c r="L114" s="5">
        <v>38</v>
      </c>
      <c r="M114" s="5"/>
      <c r="N114" s="5">
        <f t="shared" si="3"/>
        <v>185.8</v>
      </c>
      <c r="O114" s="5">
        <f t="shared" si="4"/>
        <v>157.93</v>
      </c>
      <c r="P114" s="5">
        <f t="shared" si="5"/>
        <v>157.93</v>
      </c>
      <c r="Q114" s="4">
        <v>38</v>
      </c>
      <c r="R114" s="5">
        <v>2.8</v>
      </c>
      <c r="S114" s="4">
        <v>40.8</v>
      </c>
      <c r="T114" s="1">
        <v>110</v>
      </c>
    </row>
    <row r="115" s="1" customFormat="1" ht="12" spans="1:20">
      <c r="A115" s="4">
        <v>112</v>
      </c>
      <c r="B115" s="1" t="s">
        <v>1320</v>
      </c>
      <c r="C115" s="1" t="s">
        <v>17</v>
      </c>
      <c r="D115" s="1" t="s">
        <v>1698</v>
      </c>
      <c r="E115" s="1" t="s">
        <v>1745</v>
      </c>
      <c r="F115" s="1" t="s">
        <v>1746</v>
      </c>
      <c r="G115" s="5">
        <v>32</v>
      </c>
      <c r="H115" s="5">
        <v>16.8</v>
      </c>
      <c r="I115" s="5">
        <v>36</v>
      </c>
      <c r="J115" s="5">
        <v>31</v>
      </c>
      <c r="K115" s="5">
        <v>32</v>
      </c>
      <c r="L115" s="5">
        <v>38</v>
      </c>
      <c r="M115" s="5"/>
      <c r="N115" s="5">
        <f t="shared" si="3"/>
        <v>185.8</v>
      </c>
      <c r="O115" s="5">
        <f t="shared" si="4"/>
        <v>157.93</v>
      </c>
      <c r="P115" s="5">
        <f t="shared" si="5"/>
        <v>157.93</v>
      </c>
      <c r="Q115" s="5">
        <v>38</v>
      </c>
      <c r="R115" s="5">
        <v>2.8</v>
      </c>
      <c r="S115" s="4">
        <v>40.8</v>
      </c>
      <c r="T115" s="1">
        <v>110</v>
      </c>
    </row>
    <row r="116" s="1" customFormat="1" ht="12" spans="1:20">
      <c r="A116" s="4">
        <v>113</v>
      </c>
      <c r="B116" s="1" t="s">
        <v>1320</v>
      </c>
      <c r="C116" s="1" t="s">
        <v>17</v>
      </c>
      <c r="D116" s="1" t="s">
        <v>1698</v>
      </c>
      <c r="E116" s="1" t="s">
        <v>1747</v>
      </c>
      <c r="F116" s="1" t="s">
        <v>1748</v>
      </c>
      <c r="G116" s="5">
        <v>32</v>
      </c>
      <c r="H116" s="5">
        <v>16.8</v>
      </c>
      <c r="I116" s="5">
        <v>36</v>
      </c>
      <c r="J116" s="5">
        <v>31</v>
      </c>
      <c r="K116" s="5">
        <v>32</v>
      </c>
      <c r="L116" s="5">
        <v>38</v>
      </c>
      <c r="M116" s="5"/>
      <c r="N116" s="5">
        <f t="shared" si="3"/>
        <v>185.8</v>
      </c>
      <c r="O116" s="5">
        <f t="shared" si="4"/>
        <v>157.93</v>
      </c>
      <c r="P116" s="5">
        <f t="shared" si="5"/>
        <v>157.93</v>
      </c>
      <c r="Q116" s="4">
        <v>38</v>
      </c>
      <c r="R116" s="5">
        <v>2.8</v>
      </c>
      <c r="S116" s="4">
        <v>40.8</v>
      </c>
      <c r="T116" s="1">
        <v>110</v>
      </c>
    </row>
    <row r="117" s="1" customFormat="1" ht="12" spans="1:20">
      <c r="A117" s="4">
        <v>114</v>
      </c>
      <c r="B117" s="1" t="s">
        <v>1320</v>
      </c>
      <c r="C117" s="1" t="s">
        <v>17</v>
      </c>
      <c r="D117" s="1" t="s">
        <v>1698</v>
      </c>
      <c r="E117" s="1" t="s">
        <v>1749</v>
      </c>
      <c r="F117" s="1" t="s">
        <v>1750</v>
      </c>
      <c r="G117" s="5">
        <v>32</v>
      </c>
      <c r="H117" s="5">
        <v>16.8</v>
      </c>
      <c r="I117" s="5">
        <v>36</v>
      </c>
      <c r="J117" s="5">
        <v>31</v>
      </c>
      <c r="K117" s="5">
        <v>32</v>
      </c>
      <c r="L117" s="5">
        <v>38</v>
      </c>
      <c r="M117" s="5"/>
      <c r="N117" s="5">
        <f t="shared" si="3"/>
        <v>185.8</v>
      </c>
      <c r="O117" s="5">
        <f t="shared" si="4"/>
        <v>157.93</v>
      </c>
      <c r="P117" s="5">
        <f t="shared" si="5"/>
        <v>157.93</v>
      </c>
      <c r="Q117" s="5">
        <v>38</v>
      </c>
      <c r="R117" s="5">
        <v>2.8</v>
      </c>
      <c r="S117" s="4">
        <v>40.8</v>
      </c>
      <c r="T117" s="1">
        <v>110</v>
      </c>
    </row>
    <row r="118" s="1" customFormat="1" ht="12" spans="1:20">
      <c r="A118" s="4">
        <v>115</v>
      </c>
      <c r="B118" s="1" t="s">
        <v>1320</v>
      </c>
      <c r="C118" s="1" t="s">
        <v>17</v>
      </c>
      <c r="D118" s="1" t="s">
        <v>1698</v>
      </c>
      <c r="E118" s="1" t="s">
        <v>1751</v>
      </c>
      <c r="F118" s="1" t="s">
        <v>1752</v>
      </c>
      <c r="G118" s="5">
        <v>32</v>
      </c>
      <c r="H118" s="5">
        <v>16.8</v>
      </c>
      <c r="I118" s="5">
        <v>36</v>
      </c>
      <c r="J118" s="5">
        <v>31</v>
      </c>
      <c r="K118" s="5">
        <v>32</v>
      </c>
      <c r="L118" s="5">
        <v>38</v>
      </c>
      <c r="M118" s="5"/>
      <c r="N118" s="5">
        <f t="shared" si="3"/>
        <v>185.8</v>
      </c>
      <c r="O118" s="5">
        <f t="shared" si="4"/>
        <v>157.93</v>
      </c>
      <c r="P118" s="5">
        <f t="shared" si="5"/>
        <v>157.93</v>
      </c>
      <c r="Q118" s="4">
        <v>38</v>
      </c>
      <c r="R118" s="5">
        <v>2.8</v>
      </c>
      <c r="S118" s="4">
        <v>40.8</v>
      </c>
      <c r="T118" s="1">
        <v>110</v>
      </c>
    </row>
    <row r="119" s="1" customFormat="1" ht="12" spans="1:20">
      <c r="A119" s="4">
        <v>116</v>
      </c>
      <c r="B119" s="1" t="s">
        <v>1320</v>
      </c>
      <c r="C119" s="1" t="s">
        <v>17</v>
      </c>
      <c r="D119" s="1" t="s">
        <v>1698</v>
      </c>
      <c r="E119" s="1" t="s">
        <v>1753</v>
      </c>
      <c r="F119" s="1" t="s">
        <v>1754</v>
      </c>
      <c r="G119" s="5">
        <v>32</v>
      </c>
      <c r="H119" s="5">
        <v>16.8</v>
      </c>
      <c r="I119" s="5">
        <v>36</v>
      </c>
      <c r="J119" s="5">
        <v>31</v>
      </c>
      <c r="K119" s="5">
        <v>32</v>
      </c>
      <c r="L119" s="5">
        <v>38</v>
      </c>
      <c r="M119" s="5"/>
      <c r="N119" s="5">
        <f t="shared" si="3"/>
        <v>185.8</v>
      </c>
      <c r="O119" s="5">
        <f t="shared" si="4"/>
        <v>157.93</v>
      </c>
      <c r="P119" s="5">
        <f t="shared" si="5"/>
        <v>157.93</v>
      </c>
      <c r="Q119" s="5">
        <v>38</v>
      </c>
      <c r="R119" s="5">
        <v>2.8</v>
      </c>
      <c r="S119" s="4">
        <v>40.8</v>
      </c>
      <c r="T119" s="1">
        <v>110</v>
      </c>
    </row>
    <row r="120" s="1" customFormat="1" ht="12" spans="1:20">
      <c r="A120" s="4">
        <v>117</v>
      </c>
      <c r="B120" s="1" t="s">
        <v>1320</v>
      </c>
      <c r="C120" s="1" t="s">
        <v>17</v>
      </c>
      <c r="D120" s="1" t="s">
        <v>1698</v>
      </c>
      <c r="E120" s="1" t="s">
        <v>1755</v>
      </c>
      <c r="F120" s="1" t="s">
        <v>1756</v>
      </c>
      <c r="G120" s="5">
        <v>32</v>
      </c>
      <c r="H120" s="5">
        <v>16.8</v>
      </c>
      <c r="I120" s="5">
        <v>36</v>
      </c>
      <c r="J120" s="5">
        <v>31</v>
      </c>
      <c r="K120" s="5">
        <v>32</v>
      </c>
      <c r="L120" s="5">
        <v>38</v>
      </c>
      <c r="M120" s="5"/>
      <c r="N120" s="5">
        <f t="shared" si="3"/>
        <v>185.8</v>
      </c>
      <c r="O120" s="5">
        <f t="shared" si="4"/>
        <v>157.93</v>
      </c>
      <c r="P120" s="5">
        <f t="shared" si="5"/>
        <v>157.93</v>
      </c>
      <c r="Q120" s="4">
        <v>38</v>
      </c>
      <c r="R120" s="5">
        <v>2.8</v>
      </c>
      <c r="S120" s="4">
        <v>40.8</v>
      </c>
      <c r="T120" s="1">
        <v>110</v>
      </c>
    </row>
    <row r="121" s="1" customFormat="1" ht="12" spans="1:20">
      <c r="A121" s="4">
        <v>118</v>
      </c>
      <c r="B121" s="1" t="s">
        <v>1320</v>
      </c>
      <c r="C121" s="1" t="s">
        <v>17</v>
      </c>
      <c r="D121" s="1" t="s">
        <v>1698</v>
      </c>
      <c r="E121" s="1" t="s">
        <v>1757</v>
      </c>
      <c r="F121" s="1" t="s">
        <v>1758</v>
      </c>
      <c r="G121" s="5">
        <v>32</v>
      </c>
      <c r="H121" s="5">
        <v>16.8</v>
      </c>
      <c r="I121" s="5">
        <v>36</v>
      </c>
      <c r="J121" s="5">
        <v>31</v>
      </c>
      <c r="K121" s="5">
        <v>32</v>
      </c>
      <c r="L121" s="5">
        <v>38</v>
      </c>
      <c r="M121" s="5"/>
      <c r="N121" s="5">
        <f t="shared" si="3"/>
        <v>185.8</v>
      </c>
      <c r="O121" s="5">
        <f t="shared" si="4"/>
        <v>157.93</v>
      </c>
      <c r="P121" s="5">
        <f t="shared" si="5"/>
        <v>157.93</v>
      </c>
      <c r="Q121" s="5">
        <v>38</v>
      </c>
      <c r="R121" s="5">
        <v>2.8</v>
      </c>
      <c r="S121" s="4">
        <v>40.8</v>
      </c>
      <c r="T121" s="1">
        <v>110</v>
      </c>
    </row>
    <row r="122" s="1" customFormat="1" ht="12" spans="1:20">
      <c r="A122" s="4">
        <v>119</v>
      </c>
      <c r="B122" s="1" t="s">
        <v>1320</v>
      </c>
      <c r="C122" s="1" t="s">
        <v>17</v>
      </c>
      <c r="D122" s="1" t="s">
        <v>1698</v>
      </c>
      <c r="E122" s="1" t="s">
        <v>1759</v>
      </c>
      <c r="F122" s="1" t="s">
        <v>1760</v>
      </c>
      <c r="G122" s="5">
        <v>32</v>
      </c>
      <c r="H122" s="5">
        <v>16.8</v>
      </c>
      <c r="I122" s="5">
        <v>36</v>
      </c>
      <c r="J122" s="5">
        <v>31</v>
      </c>
      <c r="K122" s="5">
        <v>32</v>
      </c>
      <c r="L122" s="5">
        <v>38</v>
      </c>
      <c r="M122" s="5"/>
      <c r="N122" s="5">
        <f t="shared" si="3"/>
        <v>185.8</v>
      </c>
      <c r="O122" s="5">
        <f t="shared" si="4"/>
        <v>157.93</v>
      </c>
      <c r="P122" s="5">
        <f t="shared" si="5"/>
        <v>157.93</v>
      </c>
      <c r="Q122" s="4">
        <v>38</v>
      </c>
      <c r="R122" s="5">
        <v>2.8</v>
      </c>
      <c r="S122" s="4">
        <v>40.8</v>
      </c>
      <c r="T122" s="1">
        <v>110</v>
      </c>
    </row>
    <row r="123" s="1" customFormat="1" ht="12" spans="1:20">
      <c r="A123" s="4">
        <v>120</v>
      </c>
      <c r="B123" s="1" t="s">
        <v>1320</v>
      </c>
      <c r="C123" s="1" t="s">
        <v>17</v>
      </c>
      <c r="D123" s="1" t="s">
        <v>1698</v>
      </c>
      <c r="E123" s="1" t="s">
        <v>1761</v>
      </c>
      <c r="F123" s="1" t="s">
        <v>1762</v>
      </c>
      <c r="G123" s="5">
        <v>32</v>
      </c>
      <c r="H123" s="5">
        <v>16.8</v>
      </c>
      <c r="I123" s="5">
        <v>36</v>
      </c>
      <c r="J123" s="5">
        <v>31</v>
      </c>
      <c r="K123" s="5">
        <v>32</v>
      </c>
      <c r="L123" s="5">
        <v>38</v>
      </c>
      <c r="M123" s="5"/>
      <c r="N123" s="5">
        <f t="shared" si="3"/>
        <v>185.8</v>
      </c>
      <c r="O123" s="5">
        <f t="shared" si="4"/>
        <v>157.93</v>
      </c>
      <c r="P123" s="5">
        <f t="shared" si="5"/>
        <v>157.93</v>
      </c>
      <c r="Q123" s="5">
        <v>38</v>
      </c>
      <c r="R123" s="5">
        <v>2.8</v>
      </c>
      <c r="S123" s="4">
        <v>40.8</v>
      </c>
      <c r="T123" s="1">
        <v>110</v>
      </c>
    </row>
    <row r="124" s="1" customFormat="1" ht="12" spans="1:20">
      <c r="A124" s="4">
        <v>121</v>
      </c>
      <c r="B124" s="1" t="s">
        <v>1320</v>
      </c>
      <c r="C124" s="1" t="s">
        <v>17</v>
      </c>
      <c r="D124" s="1" t="s">
        <v>1698</v>
      </c>
      <c r="E124" s="1" t="s">
        <v>1763</v>
      </c>
      <c r="F124" s="1" t="s">
        <v>1764</v>
      </c>
      <c r="G124" s="5">
        <v>32</v>
      </c>
      <c r="H124" s="5">
        <v>16.8</v>
      </c>
      <c r="I124" s="5">
        <v>36</v>
      </c>
      <c r="J124" s="5">
        <v>31</v>
      </c>
      <c r="K124" s="5">
        <v>32</v>
      </c>
      <c r="L124" s="5">
        <v>38</v>
      </c>
      <c r="M124" s="5"/>
      <c r="N124" s="5">
        <f t="shared" si="3"/>
        <v>185.8</v>
      </c>
      <c r="O124" s="5">
        <f t="shared" si="4"/>
        <v>157.93</v>
      </c>
      <c r="P124" s="5">
        <f t="shared" si="5"/>
        <v>157.93</v>
      </c>
      <c r="Q124" s="4">
        <v>38</v>
      </c>
      <c r="R124" s="5">
        <v>2.8</v>
      </c>
      <c r="S124" s="4">
        <v>40.8</v>
      </c>
      <c r="T124" s="1">
        <v>110</v>
      </c>
    </row>
    <row r="125" s="1" customFormat="1" ht="12" spans="1:20">
      <c r="A125" s="4">
        <v>122</v>
      </c>
      <c r="B125" s="1" t="s">
        <v>1320</v>
      </c>
      <c r="C125" s="1" t="s">
        <v>17</v>
      </c>
      <c r="D125" s="1" t="s">
        <v>1698</v>
      </c>
      <c r="E125" s="1" t="s">
        <v>1765</v>
      </c>
      <c r="F125" s="1" t="s">
        <v>1766</v>
      </c>
      <c r="G125" s="5">
        <v>32</v>
      </c>
      <c r="H125" s="5">
        <v>16.8</v>
      </c>
      <c r="I125" s="5">
        <v>36</v>
      </c>
      <c r="J125" s="5">
        <v>31</v>
      </c>
      <c r="K125" s="5">
        <v>32</v>
      </c>
      <c r="L125" s="5">
        <v>38</v>
      </c>
      <c r="M125" s="5"/>
      <c r="N125" s="5">
        <f t="shared" si="3"/>
        <v>185.8</v>
      </c>
      <c r="O125" s="5">
        <f t="shared" si="4"/>
        <v>157.93</v>
      </c>
      <c r="P125" s="5">
        <f t="shared" si="5"/>
        <v>157.93</v>
      </c>
      <c r="Q125" s="5">
        <v>38</v>
      </c>
      <c r="R125" s="5">
        <v>2.8</v>
      </c>
      <c r="S125" s="4">
        <v>40.8</v>
      </c>
      <c r="T125" s="1">
        <v>110</v>
      </c>
    </row>
    <row r="126" s="1" customFormat="1" ht="12" spans="1:20">
      <c r="A126" s="4">
        <v>123</v>
      </c>
      <c r="B126" s="1" t="s">
        <v>1320</v>
      </c>
      <c r="C126" s="1" t="s">
        <v>17</v>
      </c>
      <c r="D126" s="1" t="s">
        <v>1698</v>
      </c>
      <c r="E126" s="1" t="s">
        <v>1767</v>
      </c>
      <c r="F126" s="1" t="s">
        <v>1768</v>
      </c>
      <c r="G126" s="5">
        <v>32</v>
      </c>
      <c r="H126" s="5">
        <v>16.8</v>
      </c>
      <c r="I126" s="5">
        <v>36</v>
      </c>
      <c r="J126" s="5">
        <v>31</v>
      </c>
      <c r="K126" s="5">
        <v>32</v>
      </c>
      <c r="L126" s="5">
        <v>38</v>
      </c>
      <c r="M126" s="5"/>
      <c r="N126" s="5">
        <f t="shared" si="3"/>
        <v>185.8</v>
      </c>
      <c r="O126" s="5">
        <f t="shared" si="4"/>
        <v>157.93</v>
      </c>
      <c r="P126" s="5">
        <f t="shared" si="5"/>
        <v>157.93</v>
      </c>
      <c r="Q126" s="4">
        <v>38</v>
      </c>
      <c r="R126" s="5">
        <v>2.8</v>
      </c>
      <c r="S126" s="4">
        <v>40.8</v>
      </c>
      <c r="T126" s="1">
        <v>110</v>
      </c>
    </row>
    <row r="127" s="1" customFormat="1" ht="12" spans="1:20">
      <c r="A127" s="4">
        <v>124</v>
      </c>
      <c r="B127" s="1" t="s">
        <v>1320</v>
      </c>
      <c r="C127" s="1" t="s">
        <v>17</v>
      </c>
      <c r="D127" s="1" t="s">
        <v>1698</v>
      </c>
      <c r="E127" s="1" t="s">
        <v>1769</v>
      </c>
      <c r="F127" s="1" t="s">
        <v>1770</v>
      </c>
      <c r="G127" s="5">
        <v>32</v>
      </c>
      <c r="H127" s="5">
        <v>16.8</v>
      </c>
      <c r="I127" s="5">
        <v>36</v>
      </c>
      <c r="J127" s="5">
        <v>31</v>
      </c>
      <c r="K127" s="5">
        <v>32</v>
      </c>
      <c r="L127" s="5">
        <v>38</v>
      </c>
      <c r="M127" s="5"/>
      <c r="N127" s="5">
        <f t="shared" si="3"/>
        <v>185.8</v>
      </c>
      <c r="O127" s="5">
        <f t="shared" si="4"/>
        <v>157.93</v>
      </c>
      <c r="P127" s="5">
        <f t="shared" si="5"/>
        <v>157.93</v>
      </c>
      <c r="Q127" s="5">
        <v>38</v>
      </c>
      <c r="R127" s="5">
        <v>2.8</v>
      </c>
      <c r="S127" s="4">
        <v>40.8</v>
      </c>
      <c r="T127" s="1">
        <v>110</v>
      </c>
    </row>
    <row r="128" s="1" customFormat="1" ht="12" spans="1:20">
      <c r="A128" s="4">
        <v>125</v>
      </c>
      <c r="B128" s="1" t="s">
        <v>1320</v>
      </c>
      <c r="C128" s="1" t="s">
        <v>17</v>
      </c>
      <c r="D128" s="1" t="s">
        <v>1698</v>
      </c>
      <c r="E128" s="1" t="s">
        <v>1771</v>
      </c>
      <c r="F128" s="1" t="s">
        <v>1772</v>
      </c>
      <c r="G128" s="5">
        <v>32</v>
      </c>
      <c r="H128" s="5">
        <v>16.8</v>
      </c>
      <c r="I128" s="5">
        <v>36</v>
      </c>
      <c r="J128" s="5">
        <v>31</v>
      </c>
      <c r="K128" s="5">
        <v>32</v>
      </c>
      <c r="L128" s="5">
        <v>38</v>
      </c>
      <c r="M128" s="5"/>
      <c r="N128" s="5">
        <f t="shared" si="3"/>
        <v>185.8</v>
      </c>
      <c r="O128" s="5">
        <f t="shared" si="4"/>
        <v>157.93</v>
      </c>
      <c r="P128" s="5">
        <f t="shared" si="5"/>
        <v>157.93</v>
      </c>
      <c r="Q128" s="4">
        <v>38</v>
      </c>
      <c r="R128" s="5">
        <v>2.8</v>
      </c>
      <c r="S128" s="4">
        <v>40.8</v>
      </c>
      <c r="T128" s="1">
        <v>110</v>
      </c>
    </row>
    <row r="129" s="1" customFormat="1" ht="12" spans="1:20">
      <c r="A129" s="4">
        <v>126</v>
      </c>
      <c r="B129" s="1" t="s">
        <v>1320</v>
      </c>
      <c r="C129" s="1" t="s">
        <v>17</v>
      </c>
      <c r="D129" s="1" t="s">
        <v>1698</v>
      </c>
      <c r="E129" s="1" t="s">
        <v>1773</v>
      </c>
      <c r="F129" s="1" t="s">
        <v>1774</v>
      </c>
      <c r="G129" s="5">
        <v>32</v>
      </c>
      <c r="H129" s="5">
        <v>16.8</v>
      </c>
      <c r="I129" s="5">
        <v>36</v>
      </c>
      <c r="J129" s="5">
        <v>31</v>
      </c>
      <c r="K129" s="5">
        <v>32</v>
      </c>
      <c r="L129" s="5">
        <v>38</v>
      </c>
      <c r="M129" s="5"/>
      <c r="N129" s="5">
        <f t="shared" si="3"/>
        <v>185.8</v>
      </c>
      <c r="O129" s="5">
        <f t="shared" si="4"/>
        <v>157.93</v>
      </c>
      <c r="P129" s="5">
        <f t="shared" si="5"/>
        <v>157.93</v>
      </c>
      <c r="Q129" s="5">
        <v>38</v>
      </c>
      <c r="R129" s="5">
        <v>2.8</v>
      </c>
      <c r="S129" s="4">
        <v>40.8</v>
      </c>
      <c r="T129" s="1">
        <v>110</v>
      </c>
    </row>
    <row r="130" s="1" customFormat="1" ht="12" spans="1:20">
      <c r="A130" s="4">
        <v>127</v>
      </c>
      <c r="B130" s="1" t="s">
        <v>1320</v>
      </c>
      <c r="C130" s="1" t="s">
        <v>17</v>
      </c>
      <c r="D130" s="1" t="s">
        <v>1698</v>
      </c>
      <c r="E130" s="1" t="s">
        <v>1775</v>
      </c>
      <c r="F130" s="1" t="s">
        <v>1776</v>
      </c>
      <c r="G130" s="5">
        <v>32</v>
      </c>
      <c r="H130" s="5">
        <v>16.8</v>
      </c>
      <c r="I130" s="5">
        <v>36</v>
      </c>
      <c r="J130" s="5">
        <v>31</v>
      </c>
      <c r="K130" s="5">
        <v>32</v>
      </c>
      <c r="L130" s="5">
        <v>38</v>
      </c>
      <c r="M130" s="5"/>
      <c r="N130" s="5">
        <f t="shared" si="3"/>
        <v>185.8</v>
      </c>
      <c r="O130" s="5">
        <f t="shared" si="4"/>
        <v>157.93</v>
      </c>
      <c r="P130" s="5">
        <f t="shared" si="5"/>
        <v>157.93</v>
      </c>
      <c r="Q130" s="4">
        <v>38</v>
      </c>
      <c r="R130" s="5">
        <v>2.8</v>
      </c>
      <c r="S130" s="4">
        <v>40.8</v>
      </c>
      <c r="T130" s="1">
        <v>110</v>
      </c>
    </row>
    <row r="131" s="1" customFormat="1" ht="12" spans="1:20">
      <c r="A131" s="4">
        <v>128</v>
      </c>
      <c r="B131" s="1" t="s">
        <v>1320</v>
      </c>
      <c r="C131" s="1" t="s">
        <v>17</v>
      </c>
      <c r="D131" s="1" t="s">
        <v>1698</v>
      </c>
      <c r="E131" s="1" t="s">
        <v>1777</v>
      </c>
      <c r="F131" s="1" t="s">
        <v>1778</v>
      </c>
      <c r="G131" s="5">
        <v>32</v>
      </c>
      <c r="H131" s="5">
        <v>16.8</v>
      </c>
      <c r="I131" s="5">
        <v>36</v>
      </c>
      <c r="J131" s="5">
        <v>31</v>
      </c>
      <c r="K131" s="5">
        <v>32</v>
      </c>
      <c r="L131" s="5">
        <v>38</v>
      </c>
      <c r="M131" s="5"/>
      <c r="N131" s="5">
        <f t="shared" si="3"/>
        <v>185.8</v>
      </c>
      <c r="O131" s="5">
        <f t="shared" si="4"/>
        <v>157.93</v>
      </c>
      <c r="P131" s="5">
        <f t="shared" si="5"/>
        <v>157.93</v>
      </c>
      <c r="Q131" s="5">
        <v>38</v>
      </c>
      <c r="R131" s="5">
        <v>2.8</v>
      </c>
      <c r="S131" s="4">
        <v>40.8</v>
      </c>
      <c r="T131" s="1">
        <v>110</v>
      </c>
    </row>
    <row r="132" s="1" customFormat="1" ht="12" spans="1:20">
      <c r="A132" s="4">
        <v>129</v>
      </c>
      <c r="B132" s="1" t="s">
        <v>1320</v>
      </c>
      <c r="C132" s="1" t="s">
        <v>17</v>
      </c>
      <c r="D132" s="1" t="s">
        <v>1698</v>
      </c>
      <c r="E132" s="1" t="s">
        <v>1779</v>
      </c>
      <c r="F132" s="1" t="s">
        <v>1780</v>
      </c>
      <c r="G132" s="5">
        <v>32</v>
      </c>
      <c r="H132" s="5">
        <v>16.8</v>
      </c>
      <c r="I132" s="5">
        <v>36</v>
      </c>
      <c r="J132" s="5">
        <v>31</v>
      </c>
      <c r="K132" s="5">
        <v>32</v>
      </c>
      <c r="L132" s="5">
        <v>38</v>
      </c>
      <c r="M132" s="5"/>
      <c r="N132" s="5">
        <f t="shared" si="3"/>
        <v>185.8</v>
      </c>
      <c r="O132" s="5">
        <f t="shared" si="4"/>
        <v>157.93</v>
      </c>
      <c r="P132" s="5">
        <f t="shared" si="5"/>
        <v>157.93</v>
      </c>
      <c r="Q132" s="4">
        <v>38</v>
      </c>
      <c r="R132" s="5">
        <v>2.8</v>
      </c>
      <c r="S132" s="4">
        <v>40.8</v>
      </c>
      <c r="T132" s="1">
        <v>110</v>
      </c>
    </row>
    <row r="133" s="1" customFormat="1" ht="12" spans="1:20">
      <c r="A133" s="4">
        <v>130</v>
      </c>
      <c r="B133" s="1" t="s">
        <v>1320</v>
      </c>
      <c r="C133" s="1" t="s">
        <v>17</v>
      </c>
      <c r="D133" s="1" t="s">
        <v>1698</v>
      </c>
      <c r="E133" s="1" t="s">
        <v>1781</v>
      </c>
      <c r="F133" s="1" t="s">
        <v>1782</v>
      </c>
      <c r="G133" s="5">
        <v>32</v>
      </c>
      <c r="H133" s="5">
        <v>16.8</v>
      </c>
      <c r="I133" s="5">
        <v>36</v>
      </c>
      <c r="J133" s="5">
        <v>31</v>
      </c>
      <c r="K133" s="5">
        <v>32</v>
      </c>
      <c r="L133" s="5">
        <v>38</v>
      </c>
      <c r="M133" s="5"/>
      <c r="N133" s="5">
        <f t="shared" ref="N133:N196" si="6">SUM(G133:M133)</f>
        <v>185.8</v>
      </c>
      <c r="O133" s="5">
        <f t="shared" ref="O133:O196" si="7">N133*0.85</f>
        <v>157.93</v>
      </c>
      <c r="P133" s="5">
        <f t="shared" ref="P133:P196" si="8">O133</f>
        <v>157.93</v>
      </c>
      <c r="Q133" s="5">
        <v>38</v>
      </c>
      <c r="R133" s="5">
        <v>2.8</v>
      </c>
      <c r="S133" s="4">
        <v>40.8</v>
      </c>
      <c r="T133" s="1">
        <v>110</v>
      </c>
    </row>
    <row r="134" s="1" customFormat="1" ht="12" spans="1:20">
      <c r="A134" s="4">
        <v>131</v>
      </c>
      <c r="B134" s="1" t="s">
        <v>1320</v>
      </c>
      <c r="C134" s="1" t="s">
        <v>17</v>
      </c>
      <c r="D134" s="1" t="s">
        <v>1698</v>
      </c>
      <c r="E134" s="1" t="s">
        <v>1783</v>
      </c>
      <c r="F134" s="1" t="s">
        <v>1784</v>
      </c>
      <c r="G134" s="5">
        <v>32</v>
      </c>
      <c r="H134" s="5">
        <v>16.8</v>
      </c>
      <c r="I134" s="5">
        <v>36</v>
      </c>
      <c r="J134" s="5">
        <v>31</v>
      </c>
      <c r="K134" s="5">
        <v>32</v>
      </c>
      <c r="L134" s="5">
        <v>38</v>
      </c>
      <c r="M134" s="5"/>
      <c r="N134" s="5">
        <f t="shared" si="6"/>
        <v>185.8</v>
      </c>
      <c r="O134" s="5">
        <f t="shared" si="7"/>
        <v>157.93</v>
      </c>
      <c r="P134" s="5">
        <f t="shared" si="8"/>
        <v>157.93</v>
      </c>
      <c r="Q134" s="4">
        <v>38</v>
      </c>
      <c r="R134" s="5">
        <v>2.8</v>
      </c>
      <c r="S134" s="4">
        <v>40.8</v>
      </c>
      <c r="T134" s="1">
        <v>110</v>
      </c>
    </row>
    <row r="135" s="1" customFormat="1" ht="12" spans="1:20">
      <c r="A135" s="4">
        <v>132</v>
      </c>
      <c r="B135" s="1" t="s">
        <v>1320</v>
      </c>
      <c r="C135" s="1" t="s">
        <v>17</v>
      </c>
      <c r="D135" s="1" t="s">
        <v>1698</v>
      </c>
      <c r="E135" s="1" t="s">
        <v>1785</v>
      </c>
      <c r="F135" s="1" t="s">
        <v>1786</v>
      </c>
      <c r="G135" s="5">
        <v>32</v>
      </c>
      <c r="H135" s="5">
        <v>16.8</v>
      </c>
      <c r="I135" s="5">
        <v>36</v>
      </c>
      <c r="J135" s="5">
        <v>31</v>
      </c>
      <c r="K135" s="5">
        <v>32</v>
      </c>
      <c r="L135" s="5">
        <v>38</v>
      </c>
      <c r="M135" s="5"/>
      <c r="N135" s="5">
        <f t="shared" si="6"/>
        <v>185.8</v>
      </c>
      <c r="O135" s="5">
        <f t="shared" si="7"/>
        <v>157.93</v>
      </c>
      <c r="P135" s="5">
        <f t="shared" si="8"/>
        <v>157.93</v>
      </c>
      <c r="Q135" s="5">
        <v>38</v>
      </c>
      <c r="R135" s="5">
        <v>2.8</v>
      </c>
      <c r="S135" s="4">
        <v>40.8</v>
      </c>
      <c r="T135" s="1">
        <v>110</v>
      </c>
    </row>
    <row r="136" s="1" customFormat="1" ht="12" spans="1:20">
      <c r="A136" s="4">
        <v>133</v>
      </c>
      <c r="B136" s="1" t="s">
        <v>1320</v>
      </c>
      <c r="C136" s="1" t="s">
        <v>17</v>
      </c>
      <c r="D136" s="1" t="s">
        <v>1698</v>
      </c>
      <c r="E136" s="1" t="s">
        <v>1787</v>
      </c>
      <c r="F136" s="1" t="s">
        <v>1788</v>
      </c>
      <c r="G136" s="5">
        <v>32</v>
      </c>
      <c r="H136" s="5">
        <v>16.8</v>
      </c>
      <c r="I136" s="5">
        <v>36</v>
      </c>
      <c r="J136" s="5">
        <v>31</v>
      </c>
      <c r="K136" s="5">
        <v>32</v>
      </c>
      <c r="L136" s="5">
        <v>38</v>
      </c>
      <c r="M136" s="5"/>
      <c r="N136" s="5">
        <f t="shared" si="6"/>
        <v>185.8</v>
      </c>
      <c r="O136" s="5">
        <f t="shared" si="7"/>
        <v>157.93</v>
      </c>
      <c r="P136" s="5">
        <f t="shared" si="8"/>
        <v>157.93</v>
      </c>
      <c r="Q136" s="4">
        <v>38</v>
      </c>
      <c r="R136" s="5">
        <v>2.8</v>
      </c>
      <c r="S136" s="4">
        <v>40.8</v>
      </c>
      <c r="T136" s="1">
        <v>110</v>
      </c>
    </row>
    <row r="137" s="1" customFormat="1" ht="12" spans="1:20">
      <c r="A137" s="4">
        <v>134</v>
      </c>
      <c r="B137" s="1" t="s">
        <v>1320</v>
      </c>
      <c r="C137" s="1" t="s">
        <v>17</v>
      </c>
      <c r="D137" s="1" t="s">
        <v>1698</v>
      </c>
      <c r="E137" s="1" t="s">
        <v>1789</v>
      </c>
      <c r="F137" s="1" t="s">
        <v>1790</v>
      </c>
      <c r="G137" s="5">
        <v>32</v>
      </c>
      <c r="H137" s="5">
        <v>16.8</v>
      </c>
      <c r="I137" s="5">
        <v>36</v>
      </c>
      <c r="J137" s="5">
        <v>31</v>
      </c>
      <c r="K137" s="5">
        <v>32</v>
      </c>
      <c r="L137" s="5">
        <v>38</v>
      </c>
      <c r="M137" s="5"/>
      <c r="N137" s="5">
        <f t="shared" si="6"/>
        <v>185.8</v>
      </c>
      <c r="O137" s="5">
        <f t="shared" si="7"/>
        <v>157.93</v>
      </c>
      <c r="P137" s="5">
        <f t="shared" si="8"/>
        <v>157.93</v>
      </c>
      <c r="Q137" s="5">
        <v>38</v>
      </c>
      <c r="R137" s="5">
        <v>2.8</v>
      </c>
      <c r="S137" s="4">
        <v>40.8</v>
      </c>
      <c r="T137" s="1">
        <v>110</v>
      </c>
    </row>
    <row r="138" s="1" customFormat="1" ht="12" spans="1:20">
      <c r="A138" s="4">
        <v>135</v>
      </c>
      <c r="B138" s="1" t="s">
        <v>1320</v>
      </c>
      <c r="C138" s="1" t="s">
        <v>17</v>
      </c>
      <c r="D138" s="1" t="s">
        <v>1791</v>
      </c>
      <c r="E138" s="1" t="s">
        <v>1792</v>
      </c>
      <c r="F138" s="1" t="s">
        <v>1793</v>
      </c>
      <c r="G138" s="5">
        <v>32</v>
      </c>
      <c r="H138" s="5">
        <v>16.8</v>
      </c>
      <c r="I138" s="5">
        <v>36</v>
      </c>
      <c r="J138" s="5">
        <v>31</v>
      </c>
      <c r="K138" s="5">
        <v>32</v>
      </c>
      <c r="L138" s="5">
        <v>38</v>
      </c>
      <c r="M138" s="5"/>
      <c r="N138" s="5">
        <f t="shared" si="6"/>
        <v>185.8</v>
      </c>
      <c r="O138" s="5">
        <f t="shared" si="7"/>
        <v>157.93</v>
      </c>
      <c r="P138" s="5">
        <f t="shared" si="8"/>
        <v>157.93</v>
      </c>
      <c r="Q138" s="4">
        <v>38</v>
      </c>
      <c r="R138" s="5">
        <v>2.8</v>
      </c>
      <c r="S138" s="4">
        <v>40.8</v>
      </c>
      <c r="T138" s="1">
        <v>110</v>
      </c>
    </row>
    <row r="139" s="1" customFormat="1" ht="12" spans="1:20">
      <c r="A139" s="4">
        <v>136</v>
      </c>
      <c r="B139" s="1" t="s">
        <v>1320</v>
      </c>
      <c r="C139" s="1" t="s">
        <v>17</v>
      </c>
      <c r="D139" s="1" t="s">
        <v>1791</v>
      </c>
      <c r="E139" s="1" t="s">
        <v>1794</v>
      </c>
      <c r="F139" s="1" t="s">
        <v>1795</v>
      </c>
      <c r="G139" s="5">
        <v>32</v>
      </c>
      <c r="H139" s="5">
        <v>16.8</v>
      </c>
      <c r="I139" s="5">
        <v>36</v>
      </c>
      <c r="J139" s="5">
        <v>31</v>
      </c>
      <c r="K139" s="5">
        <v>32</v>
      </c>
      <c r="L139" s="5">
        <v>38</v>
      </c>
      <c r="M139" s="5"/>
      <c r="N139" s="5">
        <f t="shared" si="6"/>
        <v>185.8</v>
      </c>
      <c r="O139" s="5">
        <f t="shared" si="7"/>
        <v>157.93</v>
      </c>
      <c r="P139" s="5">
        <f t="shared" si="8"/>
        <v>157.93</v>
      </c>
      <c r="Q139" s="5">
        <v>38</v>
      </c>
      <c r="R139" s="5">
        <v>2.8</v>
      </c>
      <c r="S139" s="4">
        <v>40.8</v>
      </c>
      <c r="T139" s="1">
        <v>110</v>
      </c>
    </row>
    <row r="140" s="1" customFormat="1" ht="12" spans="1:20">
      <c r="A140" s="4">
        <v>137</v>
      </c>
      <c r="B140" s="1" t="s">
        <v>1320</v>
      </c>
      <c r="C140" s="1" t="s">
        <v>17</v>
      </c>
      <c r="D140" s="1" t="s">
        <v>1791</v>
      </c>
      <c r="E140" s="1" t="s">
        <v>1796</v>
      </c>
      <c r="F140" s="1" t="s">
        <v>1797</v>
      </c>
      <c r="G140" s="5">
        <v>32</v>
      </c>
      <c r="H140" s="5">
        <v>16.8</v>
      </c>
      <c r="I140" s="5">
        <v>36</v>
      </c>
      <c r="J140" s="5">
        <v>31</v>
      </c>
      <c r="K140" s="5">
        <v>32</v>
      </c>
      <c r="L140" s="5">
        <v>38</v>
      </c>
      <c r="M140" s="5"/>
      <c r="N140" s="5">
        <f t="shared" si="6"/>
        <v>185.8</v>
      </c>
      <c r="O140" s="5">
        <f t="shared" si="7"/>
        <v>157.93</v>
      </c>
      <c r="P140" s="5">
        <f t="shared" si="8"/>
        <v>157.93</v>
      </c>
      <c r="Q140" s="4">
        <v>38</v>
      </c>
      <c r="R140" s="5">
        <v>2.8</v>
      </c>
      <c r="S140" s="4">
        <v>40.8</v>
      </c>
      <c r="T140" s="1">
        <v>110</v>
      </c>
    </row>
    <row r="141" s="1" customFormat="1" ht="12" spans="1:20">
      <c r="A141" s="4">
        <v>138</v>
      </c>
      <c r="B141" s="1" t="s">
        <v>1320</v>
      </c>
      <c r="C141" s="1" t="s">
        <v>17</v>
      </c>
      <c r="D141" s="1" t="s">
        <v>1791</v>
      </c>
      <c r="E141" s="1" t="s">
        <v>1798</v>
      </c>
      <c r="F141" s="1" t="s">
        <v>1799</v>
      </c>
      <c r="G141" s="5">
        <v>32</v>
      </c>
      <c r="H141" s="5">
        <v>16.8</v>
      </c>
      <c r="I141" s="5">
        <v>36</v>
      </c>
      <c r="J141" s="5">
        <v>31</v>
      </c>
      <c r="K141" s="5">
        <v>32</v>
      </c>
      <c r="L141" s="5">
        <v>38</v>
      </c>
      <c r="M141" s="5"/>
      <c r="N141" s="5">
        <f t="shared" si="6"/>
        <v>185.8</v>
      </c>
      <c r="O141" s="5">
        <f t="shared" si="7"/>
        <v>157.93</v>
      </c>
      <c r="P141" s="5">
        <f t="shared" si="8"/>
        <v>157.93</v>
      </c>
      <c r="Q141" s="5">
        <v>38</v>
      </c>
      <c r="R141" s="5">
        <v>2.8</v>
      </c>
      <c r="S141" s="4">
        <v>40.8</v>
      </c>
      <c r="T141" s="1">
        <v>110</v>
      </c>
    </row>
    <row r="142" s="1" customFormat="1" ht="12" spans="1:20">
      <c r="A142" s="4">
        <v>139</v>
      </c>
      <c r="B142" s="1" t="s">
        <v>1320</v>
      </c>
      <c r="C142" s="1" t="s">
        <v>17</v>
      </c>
      <c r="D142" s="1" t="s">
        <v>1791</v>
      </c>
      <c r="E142" s="1" t="s">
        <v>1800</v>
      </c>
      <c r="F142" s="1" t="s">
        <v>1801</v>
      </c>
      <c r="G142" s="5">
        <v>32</v>
      </c>
      <c r="H142" s="5">
        <v>16.8</v>
      </c>
      <c r="I142" s="5">
        <v>36</v>
      </c>
      <c r="J142" s="5">
        <v>31</v>
      </c>
      <c r="K142" s="5">
        <v>32</v>
      </c>
      <c r="L142" s="5">
        <v>38</v>
      </c>
      <c r="M142" s="5"/>
      <c r="N142" s="5">
        <f t="shared" si="6"/>
        <v>185.8</v>
      </c>
      <c r="O142" s="5">
        <f t="shared" si="7"/>
        <v>157.93</v>
      </c>
      <c r="P142" s="5">
        <f t="shared" si="8"/>
        <v>157.93</v>
      </c>
      <c r="Q142" s="4">
        <v>38</v>
      </c>
      <c r="R142" s="5">
        <v>2.8</v>
      </c>
      <c r="S142" s="4">
        <v>40.8</v>
      </c>
      <c r="T142" s="1">
        <v>110</v>
      </c>
    </row>
    <row r="143" s="1" customFormat="1" ht="12" spans="1:20">
      <c r="A143" s="4">
        <v>140</v>
      </c>
      <c r="B143" s="1" t="s">
        <v>1320</v>
      </c>
      <c r="C143" s="1" t="s">
        <v>17</v>
      </c>
      <c r="D143" s="1" t="s">
        <v>1791</v>
      </c>
      <c r="E143" s="1" t="s">
        <v>1802</v>
      </c>
      <c r="F143" s="1" t="s">
        <v>1803</v>
      </c>
      <c r="G143" s="5">
        <v>32</v>
      </c>
      <c r="H143" s="5">
        <v>16.8</v>
      </c>
      <c r="I143" s="5">
        <v>36</v>
      </c>
      <c r="J143" s="5">
        <v>31</v>
      </c>
      <c r="K143" s="5">
        <v>32</v>
      </c>
      <c r="L143" s="5">
        <v>38</v>
      </c>
      <c r="M143" s="5"/>
      <c r="N143" s="5">
        <f t="shared" si="6"/>
        <v>185.8</v>
      </c>
      <c r="O143" s="5">
        <f t="shared" si="7"/>
        <v>157.93</v>
      </c>
      <c r="P143" s="5">
        <f t="shared" si="8"/>
        <v>157.93</v>
      </c>
      <c r="Q143" s="5">
        <v>38</v>
      </c>
      <c r="R143" s="5">
        <v>2.8</v>
      </c>
      <c r="S143" s="4">
        <v>40.8</v>
      </c>
      <c r="T143" s="1">
        <v>110</v>
      </c>
    </row>
    <row r="144" s="1" customFormat="1" ht="12" spans="1:20">
      <c r="A144" s="4">
        <v>141</v>
      </c>
      <c r="B144" s="1" t="s">
        <v>1320</v>
      </c>
      <c r="C144" s="1" t="s">
        <v>17</v>
      </c>
      <c r="D144" s="1" t="s">
        <v>1791</v>
      </c>
      <c r="E144" s="1" t="s">
        <v>1804</v>
      </c>
      <c r="F144" s="1" t="s">
        <v>1805</v>
      </c>
      <c r="G144" s="5">
        <v>32</v>
      </c>
      <c r="H144" s="5">
        <v>16.8</v>
      </c>
      <c r="I144" s="5">
        <v>36</v>
      </c>
      <c r="J144" s="5">
        <v>31</v>
      </c>
      <c r="K144" s="5">
        <v>32</v>
      </c>
      <c r="L144" s="5">
        <v>38</v>
      </c>
      <c r="M144" s="5"/>
      <c r="N144" s="5">
        <f t="shared" si="6"/>
        <v>185.8</v>
      </c>
      <c r="O144" s="5">
        <f t="shared" si="7"/>
        <v>157.93</v>
      </c>
      <c r="P144" s="5">
        <f t="shared" si="8"/>
        <v>157.93</v>
      </c>
      <c r="Q144" s="4">
        <v>38</v>
      </c>
      <c r="R144" s="5">
        <v>2.8</v>
      </c>
      <c r="S144" s="4">
        <v>40.8</v>
      </c>
      <c r="T144" s="1">
        <v>110</v>
      </c>
    </row>
    <row r="145" s="1" customFormat="1" ht="12" spans="1:20">
      <c r="A145" s="4">
        <v>142</v>
      </c>
      <c r="B145" s="1" t="s">
        <v>1320</v>
      </c>
      <c r="C145" s="1" t="s">
        <v>17</v>
      </c>
      <c r="D145" s="1" t="s">
        <v>1791</v>
      </c>
      <c r="E145" s="1" t="s">
        <v>1806</v>
      </c>
      <c r="F145" s="1" t="s">
        <v>1807</v>
      </c>
      <c r="G145" s="5">
        <v>32</v>
      </c>
      <c r="H145" s="5">
        <v>16.8</v>
      </c>
      <c r="I145" s="5">
        <v>36</v>
      </c>
      <c r="J145" s="5">
        <v>31</v>
      </c>
      <c r="K145" s="5">
        <v>32</v>
      </c>
      <c r="L145" s="5">
        <v>38</v>
      </c>
      <c r="M145" s="5"/>
      <c r="N145" s="5">
        <f t="shared" si="6"/>
        <v>185.8</v>
      </c>
      <c r="O145" s="5">
        <f t="shared" si="7"/>
        <v>157.93</v>
      </c>
      <c r="P145" s="5">
        <f t="shared" si="8"/>
        <v>157.93</v>
      </c>
      <c r="Q145" s="5">
        <v>38</v>
      </c>
      <c r="R145" s="5">
        <v>2.8</v>
      </c>
      <c r="S145" s="4">
        <v>40.8</v>
      </c>
      <c r="T145" s="1">
        <v>110</v>
      </c>
    </row>
    <row r="146" s="1" customFormat="1" ht="12" spans="1:20">
      <c r="A146" s="4">
        <v>143</v>
      </c>
      <c r="B146" s="1" t="s">
        <v>1320</v>
      </c>
      <c r="C146" s="1" t="s">
        <v>17</v>
      </c>
      <c r="D146" s="1" t="s">
        <v>1791</v>
      </c>
      <c r="E146" s="1" t="s">
        <v>1808</v>
      </c>
      <c r="F146" s="1" t="s">
        <v>1809</v>
      </c>
      <c r="G146" s="5">
        <v>32</v>
      </c>
      <c r="H146" s="5">
        <v>16.8</v>
      </c>
      <c r="I146" s="5">
        <v>36</v>
      </c>
      <c r="J146" s="5">
        <v>31</v>
      </c>
      <c r="K146" s="5">
        <v>32</v>
      </c>
      <c r="L146" s="5">
        <v>38</v>
      </c>
      <c r="M146" s="5"/>
      <c r="N146" s="5">
        <f t="shared" si="6"/>
        <v>185.8</v>
      </c>
      <c r="O146" s="5">
        <f t="shared" si="7"/>
        <v>157.93</v>
      </c>
      <c r="P146" s="5">
        <f t="shared" si="8"/>
        <v>157.93</v>
      </c>
      <c r="Q146" s="4">
        <v>38</v>
      </c>
      <c r="R146" s="5">
        <v>2.8</v>
      </c>
      <c r="S146" s="4">
        <v>40.8</v>
      </c>
      <c r="T146" s="1">
        <v>110</v>
      </c>
    </row>
    <row r="147" s="1" customFormat="1" ht="12" spans="1:20">
      <c r="A147" s="4">
        <v>144</v>
      </c>
      <c r="B147" s="1" t="s">
        <v>1320</v>
      </c>
      <c r="C147" s="1" t="s">
        <v>17</v>
      </c>
      <c r="D147" s="1" t="s">
        <v>1791</v>
      </c>
      <c r="E147" s="1" t="s">
        <v>1810</v>
      </c>
      <c r="F147" s="1" t="s">
        <v>1811</v>
      </c>
      <c r="G147" s="5">
        <v>32</v>
      </c>
      <c r="H147" s="5">
        <v>16.8</v>
      </c>
      <c r="I147" s="5">
        <v>36</v>
      </c>
      <c r="J147" s="5">
        <v>31</v>
      </c>
      <c r="K147" s="5">
        <v>32</v>
      </c>
      <c r="L147" s="5">
        <v>38</v>
      </c>
      <c r="M147" s="5"/>
      <c r="N147" s="5">
        <f t="shared" si="6"/>
        <v>185.8</v>
      </c>
      <c r="O147" s="5">
        <f t="shared" si="7"/>
        <v>157.93</v>
      </c>
      <c r="P147" s="5">
        <f t="shared" si="8"/>
        <v>157.93</v>
      </c>
      <c r="Q147" s="5">
        <v>38</v>
      </c>
      <c r="R147" s="5">
        <v>2.8</v>
      </c>
      <c r="S147" s="4">
        <v>40.8</v>
      </c>
      <c r="T147" s="1">
        <v>110</v>
      </c>
    </row>
    <row r="148" s="1" customFormat="1" ht="12" spans="1:20">
      <c r="A148" s="4">
        <v>145</v>
      </c>
      <c r="B148" s="1" t="s">
        <v>1320</v>
      </c>
      <c r="C148" s="1" t="s">
        <v>17</v>
      </c>
      <c r="D148" s="1" t="s">
        <v>1791</v>
      </c>
      <c r="E148" s="1" t="s">
        <v>1812</v>
      </c>
      <c r="F148" s="1" t="s">
        <v>1813</v>
      </c>
      <c r="G148" s="5">
        <v>32</v>
      </c>
      <c r="H148" s="5">
        <v>16.8</v>
      </c>
      <c r="I148" s="5">
        <v>36</v>
      </c>
      <c r="J148" s="5">
        <v>31</v>
      </c>
      <c r="K148" s="5">
        <v>32</v>
      </c>
      <c r="L148" s="5">
        <v>38</v>
      </c>
      <c r="M148" s="5"/>
      <c r="N148" s="5">
        <f t="shared" si="6"/>
        <v>185.8</v>
      </c>
      <c r="O148" s="5">
        <f t="shared" si="7"/>
        <v>157.93</v>
      </c>
      <c r="P148" s="5">
        <f t="shared" si="8"/>
        <v>157.93</v>
      </c>
      <c r="Q148" s="4">
        <v>38</v>
      </c>
      <c r="R148" s="5">
        <v>2.8</v>
      </c>
      <c r="S148" s="4">
        <v>40.8</v>
      </c>
      <c r="T148" s="1">
        <v>110</v>
      </c>
    </row>
    <row r="149" s="1" customFormat="1" ht="12" spans="1:20">
      <c r="A149" s="4">
        <v>146</v>
      </c>
      <c r="B149" s="1" t="s">
        <v>1320</v>
      </c>
      <c r="C149" s="1" t="s">
        <v>17</v>
      </c>
      <c r="D149" s="1" t="s">
        <v>1791</v>
      </c>
      <c r="E149" s="1" t="s">
        <v>1814</v>
      </c>
      <c r="F149" s="1" t="s">
        <v>1815</v>
      </c>
      <c r="G149" s="5">
        <v>32</v>
      </c>
      <c r="H149" s="5">
        <v>16.8</v>
      </c>
      <c r="I149" s="5">
        <v>36</v>
      </c>
      <c r="J149" s="5">
        <v>31</v>
      </c>
      <c r="K149" s="5">
        <v>32</v>
      </c>
      <c r="L149" s="5">
        <v>38</v>
      </c>
      <c r="M149" s="5"/>
      <c r="N149" s="5">
        <f t="shared" si="6"/>
        <v>185.8</v>
      </c>
      <c r="O149" s="5">
        <f t="shared" si="7"/>
        <v>157.93</v>
      </c>
      <c r="P149" s="5">
        <f t="shared" si="8"/>
        <v>157.93</v>
      </c>
      <c r="Q149" s="5">
        <v>38</v>
      </c>
      <c r="R149" s="5">
        <v>2.8</v>
      </c>
      <c r="S149" s="4">
        <v>40.8</v>
      </c>
      <c r="T149" s="1">
        <v>110</v>
      </c>
    </row>
    <row r="150" s="1" customFormat="1" ht="12" spans="1:20">
      <c r="A150" s="4">
        <v>147</v>
      </c>
      <c r="B150" s="1" t="s">
        <v>1320</v>
      </c>
      <c r="C150" s="1" t="s">
        <v>17</v>
      </c>
      <c r="D150" s="1" t="s">
        <v>1791</v>
      </c>
      <c r="E150" s="1" t="s">
        <v>1816</v>
      </c>
      <c r="F150" s="1" t="s">
        <v>1817</v>
      </c>
      <c r="G150" s="5">
        <v>32</v>
      </c>
      <c r="H150" s="5">
        <v>16.8</v>
      </c>
      <c r="I150" s="5">
        <v>36</v>
      </c>
      <c r="J150" s="5">
        <v>31</v>
      </c>
      <c r="K150" s="5">
        <v>32</v>
      </c>
      <c r="L150" s="5">
        <v>38</v>
      </c>
      <c r="M150" s="5"/>
      <c r="N150" s="5">
        <f t="shared" si="6"/>
        <v>185.8</v>
      </c>
      <c r="O150" s="5">
        <f t="shared" si="7"/>
        <v>157.93</v>
      </c>
      <c r="P150" s="5">
        <f t="shared" si="8"/>
        <v>157.93</v>
      </c>
      <c r="Q150" s="4">
        <v>38</v>
      </c>
      <c r="R150" s="5">
        <v>2.8</v>
      </c>
      <c r="S150" s="4">
        <v>40.8</v>
      </c>
      <c r="T150" s="1">
        <v>110</v>
      </c>
    </row>
    <row r="151" s="1" customFormat="1" ht="12" spans="1:20">
      <c r="A151" s="4">
        <v>148</v>
      </c>
      <c r="B151" s="1" t="s">
        <v>1320</v>
      </c>
      <c r="C151" s="1" t="s">
        <v>17</v>
      </c>
      <c r="D151" s="1" t="s">
        <v>1791</v>
      </c>
      <c r="E151" s="1" t="s">
        <v>1818</v>
      </c>
      <c r="F151" s="1" t="s">
        <v>1819</v>
      </c>
      <c r="G151" s="5">
        <v>32</v>
      </c>
      <c r="H151" s="5">
        <v>16.8</v>
      </c>
      <c r="I151" s="5">
        <v>36</v>
      </c>
      <c r="J151" s="5">
        <v>31</v>
      </c>
      <c r="K151" s="5">
        <v>32</v>
      </c>
      <c r="L151" s="5">
        <v>38</v>
      </c>
      <c r="M151" s="5"/>
      <c r="N151" s="5">
        <f t="shared" si="6"/>
        <v>185.8</v>
      </c>
      <c r="O151" s="5">
        <f t="shared" si="7"/>
        <v>157.93</v>
      </c>
      <c r="P151" s="5">
        <f t="shared" si="8"/>
        <v>157.93</v>
      </c>
      <c r="Q151" s="5">
        <v>38</v>
      </c>
      <c r="R151" s="5">
        <v>2.8</v>
      </c>
      <c r="S151" s="4">
        <v>40.8</v>
      </c>
      <c r="T151" s="1">
        <v>110</v>
      </c>
    </row>
    <row r="152" s="1" customFormat="1" ht="12" spans="1:20">
      <c r="A152" s="4">
        <v>149</v>
      </c>
      <c r="B152" s="1" t="s">
        <v>1320</v>
      </c>
      <c r="C152" s="1" t="s">
        <v>17</v>
      </c>
      <c r="D152" s="1" t="s">
        <v>1791</v>
      </c>
      <c r="E152" s="1" t="s">
        <v>1820</v>
      </c>
      <c r="F152" s="1" t="s">
        <v>1821</v>
      </c>
      <c r="G152" s="5">
        <v>32</v>
      </c>
      <c r="H152" s="5">
        <v>16.8</v>
      </c>
      <c r="I152" s="5">
        <v>36</v>
      </c>
      <c r="J152" s="5">
        <v>31</v>
      </c>
      <c r="K152" s="5">
        <v>32</v>
      </c>
      <c r="L152" s="5">
        <v>38</v>
      </c>
      <c r="M152" s="5"/>
      <c r="N152" s="5">
        <f t="shared" si="6"/>
        <v>185.8</v>
      </c>
      <c r="O152" s="5">
        <f t="shared" si="7"/>
        <v>157.93</v>
      </c>
      <c r="P152" s="5">
        <f t="shared" si="8"/>
        <v>157.93</v>
      </c>
      <c r="Q152" s="4">
        <v>38</v>
      </c>
      <c r="R152" s="5">
        <v>2.8</v>
      </c>
      <c r="S152" s="4">
        <v>40.8</v>
      </c>
      <c r="T152" s="1">
        <v>110</v>
      </c>
    </row>
    <row r="153" s="1" customFormat="1" ht="12" spans="1:20">
      <c r="A153" s="4">
        <v>150</v>
      </c>
      <c r="B153" s="1" t="s">
        <v>1320</v>
      </c>
      <c r="C153" s="1" t="s">
        <v>17</v>
      </c>
      <c r="D153" s="1" t="s">
        <v>1791</v>
      </c>
      <c r="E153" s="1" t="s">
        <v>1822</v>
      </c>
      <c r="F153" s="1" t="s">
        <v>1823</v>
      </c>
      <c r="G153" s="5">
        <v>32</v>
      </c>
      <c r="H153" s="5">
        <v>16.8</v>
      </c>
      <c r="I153" s="5">
        <v>36</v>
      </c>
      <c r="J153" s="5">
        <v>31</v>
      </c>
      <c r="K153" s="5">
        <v>32</v>
      </c>
      <c r="L153" s="5">
        <v>38</v>
      </c>
      <c r="M153" s="5"/>
      <c r="N153" s="5">
        <f t="shared" si="6"/>
        <v>185.8</v>
      </c>
      <c r="O153" s="5">
        <f t="shared" si="7"/>
        <v>157.93</v>
      </c>
      <c r="P153" s="5">
        <f t="shared" si="8"/>
        <v>157.93</v>
      </c>
      <c r="Q153" s="5">
        <v>38</v>
      </c>
      <c r="R153" s="5">
        <v>2.8</v>
      </c>
      <c r="S153" s="4">
        <v>40.8</v>
      </c>
      <c r="T153" s="1">
        <v>110</v>
      </c>
    </row>
    <row r="154" s="1" customFormat="1" ht="12" spans="1:20">
      <c r="A154" s="4">
        <v>151</v>
      </c>
      <c r="B154" s="1" t="s">
        <v>1320</v>
      </c>
      <c r="C154" s="1" t="s">
        <v>17</v>
      </c>
      <c r="D154" s="1" t="s">
        <v>1791</v>
      </c>
      <c r="E154" s="1" t="s">
        <v>1824</v>
      </c>
      <c r="F154" s="1" t="s">
        <v>1825</v>
      </c>
      <c r="G154" s="5">
        <v>32</v>
      </c>
      <c r="H154" s="5">
        <v>16.8</v>
      </c>
      <c r="I154" s="5">
        <v>36</v>
      </c>
      <c r="J154" s="5">
        <v>31</v>
      </c>
      <c r="K154" s="5">
        <v>32</v>
      </c>
      <c r="L154" s="5">
        <v>38</v>
      </c>
      <c r="M154" s="5"/>
      <c r="N154" s="5">
        <f t="shared" si="6"/>
        <v>185.8</v>
      </c>
      <c r="O154" s="5">
        <f t="shared" si="7"/>
        <v>157.93</v>
      </c>
      <c r="P154" s="5">
        <f t="shared" si="8"/>
        <v>157.93</v>
      </c>
      <c r="Q154" s="4">
        <v>38</v>
      </c>
      <c r="R154" s="5">
        <v>2.8</v>
      </c>
      <c r="S154" s="4">
        <v>40.8</v>
      </c>
      <c r="T154" s="1">
        <v>110</v>
      </c>
    </row>
    <row r="155" s="1" customFormat="1" ht="12" spans="1:20">
      <c r="A155" s="4">
        <v>152</v>
      </c>
      <c r="B155" s="1" t="s">
        <v>1320</v>
      </c>
      <c r="C155" s="1" t="s">
        <v>17</v>
      </c>
      <c r="D155" s="1" t="s">
        <v>1791</v>
      </c>
      <c r="E155" s="1" t="s">
        <v>1826</v>
      </c>
      <c r="F155" s="1" t="s">
        <v>1827</v>
      </c>
      <c r="G155" s="5">
        <v>32</v>
      </c>
      <c r="H155" s="5">
        <v>16.8</v>
      </c>
      <c r="I155" s="5">
        <v>36</v>
      </c>
      <c r="J155" s="5">
        <v>31</v>
      </c>
      <c r="K155" s="5">
        <v>32</v>
      </c>
      <c r="L155" s="5">
        <v>38</v>
      </c>
      <c r="M155" s="5"/>
      <c r="N155" s="5">
        <f t="shared" si="6"/>
        <v>185.8</v>
      </c>
      <c r="O155" s="5">
        <f t="shared" si="7"/>
        <v>157.93</v>
      </c>
      <c r="P155" s="5">
        <f t="shared" si="8"/>
        <v>157.93</v>
      </c>
      <c r="Q155" s="5">
        <v>38</v>
      </c>
      <c r="R155" s="5">
        <v>2.8</v>
      </c>
      <c r="S155" s="4">
        <v>40.8</v>
      </c>
      <c r="T155" s="1">
        <v>110</v>
      </c>
    </row>
    <row r="156" s="1" customFormat="1" ht="12" spans="1:20">
      <c r="A156" s="4">
        <v>153</v>
      </c>
      <c r="B156" s="1" t="s">
        <v>1320</v>
      </c>
      <c r="C156" s="1" t="s">
        <v>17</v>
      </c>
      <c r="D156" s="1" t="s">
        <v>1791</v>
      </c>
      <c r="E156" s="1" t="s">
        <v>1828</v>
      </c>
      <c r="F156" s="1" t="s">
        <v>1829</v>
      </c>
      <c r="G156" s="5">
        <v>32</v>
      </c>
      <c r="H156" s="5">
        <v>16.8</v>
      </c>
      <c r="I156" s="5">
        <v>36</v>
      </c>
      <c r="J156" s="5">
        <v>31</v>
      </c>
      <c r="K156" s="5">
        <v>32</v>
      </c>
      <c r="L156" s="5">
        <v>38</v>
      </c>
      <c r="M156" s="5"/>
      <c r="N156" s="5">
        <f t="shared" si="6"/>
        <v>185.8</v>
      </c>
      <c r="O156" s="5">
        <f t="shared" si="7"/>
        <v>157.93</v>
      </c>
      <c r="P156" s="5">
        <f t="shared" si="8"/>
        <v>157.93</v>
      </c>
      <c r="Q156" s="4">
        <v>38</v>
      </c>
      <c r="R156" s="5">
        <v>2.8</v>
      </c>
      <c r="S156" s="4">
        <v>40.8</v>
      </c>
      <c r="T156" s="1">
        <v>110</v>
      </c>
    </row>
    <row r="157" s="1" customFormat="1" ht="12" spans="1:20">
      <c r="A157" s="4">
        <v>154</v>
      </c>
      <c r="B157" s="1" t="s">
        <v>1320</v>
      </c>
      <c r="C157" s="1" t="s">
        <v>17</v>
      </c>
      <c r="D157" s="1" t="s">
        <v>1791</v>
      </c>
      <c r="E157" s="1" t="s">
        <v>1830</v>
      </c>
      <c r="F157" s="1" t="s">
        <v>1831</v>
      </c>
      <c r="G157" s="5">
        <v>32</v>
      </c>
      <c r="H157" s="5">
        <v>16.8</v>
      </c>
      <c r="I157" s="5">
        <v>36</v>
      </c>
      <c r="J157" s="5">
        <v>31</v>
      </c>
      <c r="K157" s="5">
        <v>32</v>
      </c>
      <c r="L157" s="5">
        <v>38</v>
      </c>
      <c r="M157" s="5"/>
      <c r="N157" s="5">
        <f t="shared" si="6"/>
        <v>185.8</v>
      </c>
      <c r="O157" s="5">
        <f t="shared" si="7"/>
        <v>157.93</v>
      </c>
      <c r="P157" s="5">
        <f t="shared" si="8"/>
        <v>157.93</v>
      </c>
      <c r="Q157" s="5">
        <v>38</v>
      </c>
      <c r="R157" s="5">
        <v>2.8</v>
      </c>
      <c r="S157" s="4">
        <v>40.8</v>
      </c>
      <c r="T157" s="1">
        <v>110</v>
      </c>
    </row>
    <row r="158" s="1" customFormat="1" ht="12" spans="1:20">
      <c r="A158" s="4">
        <v>155</v>
      </c>
      <c r="B158" s="1" t="s">
        <v>1320</v>
      </c>
      <c r="C158" s="1" t="s">
        <v>17</v>
      </c>
      <c r="D158" s="1" t="s">
        <v>1791</v>
      </c>
      <c r="E158" s="1" t="s">
        <v>1832</v>
      </c>
      <c r="F158" s="1" t="s">
        <v>1833</v>
      </c>
      <c r="G158" s="5">
        <v>32</v>
      </c>
      <c r="H158" s="5">
        <v>16.8</v>
      </c>
      <c r="I158" s="5">
        <v>36</v>
      </c>
      <c r="J158" s="5">
        <v>31</v>
      </c>
      <c r="K158" s="5">
        <v>32</v>
      </c>
      <c r="L158" s="5">
        <v>38</v>
      </c>
      <c r="M158" s="5"/>
      <c r="N158" s="5">
        <f t="shared" si="6"/>
        <v>185.8</v>
      </c>
      <c r="O158" s="5">
        <f t="shared" si="7"/>
        <v>157.93</v>
      </c>
      <c r="P158" s="5">
        <f t="shared" si="8"/>
        <v>157.93</v>
      </c>
      <c r="Q158" s="4">
        <v>38</v>
      </c>
      <c r="R158" s="5">
        <v>2.8</v>
      </c>
      <c r="S158" s="4">
        <v>40.8</v>
      </c>
      <c r="T158" s="1">
        <v>110</v>
      </c>
    </row>
    <row r="159" s="1" customFormat="1" ht="12" spans="1:20">
      <c r="A159" s="4">
        <v>156</v>
      </c>
      <c r="B159" s="1" t="s">
        <v>1320</v>
      </c>
      <c r="C159" s="1" t="s">
        <v>17</v>
      </c>
      <c r="D159" s="1" t="s">
        <v>1791</v>
      </c>
      <c r="E159" s="1" t="s">
        <v>1834</v>
      </c>
      <c r="F159" s="1" t="s">
        <v>1835</v>
      </c>
      <c r="G159" s="5">
        <v>32</v>
      </c>
      <c r="H159" s="5">
        <v>16.8</v>
      </c>
      <c r="I159" s="5">
        <v>36</v>
      </c>
      <c r="J159" s="5">
        <v>31</v>
      </c>
      <c r="K159" s="5">
        <v>32</v>
      </c>
      <c r="L159" s="5">
        <v>38</v>
      </c>
      <c r="M159" s="5"/>
      <c r="N159" s="5">
        <f t="shared" si="6"/>
        <v>185.8</v>
      </c>
      <c r="O159" s="5">
        <f t="shared" si="7"/>
        <v>157.93</v>
      </c>
      <c r="P159" s="5">
        <f t="shared" si="8"/>
        <v>157.93</v>
      </c>
      <c r="Q159" s="5">
        <v>38</v>
      </c>
      <c r="R159" s="5">
        <v>2.8</v>
      </c>
      <c r="S159" s="4">
        <v>40.8</v>
      </c>
      <c r="T159" s="1">
        <v>110</v>
      </c>
    </row>
    <row r="160" s="1" customFormat="1" ht="12" spans="1:20">
      <c r="A160" s="4">
        <v>157</v>
      </c>
      <c r="B160" s="1" t="s">
        <v>1320</v>
      </c>
      <c r="C160" s="1" t="s">
        <v>17</v>
      </c>
      <c r="D160" s="1" t="s">
        <v>1791</v>
      </c>
      <c r="E160" s="1" t="s">
        <v>1836</v>
      </c>
      <c r="F160" s="1" t="s">
        <v>1837</v>
      </c>
      <c r="G160" s="5">
        <v>32</v>
      </c>
      <c r="H160" s="5">
        <v>16.8</v>
      </c>
      <c r="I160" s="5">
        <v>36</v>
      </c>
      <c r="J160" s="5">
        <v>31</v>
      </c>
      <c r="K160" s="5">
        <v>32</v>
      </c>
      <c r="L160" s="5">
        <v>38</v>
      </c>
      <c r="M160" s="5"/>
      <c r="N160" s="5">
        <f t="shared" si="6"/>
        <v>185.8</v>
      </c>
      <c r="O160" s="5">
        <f t="shared" si="7"/>
        <v>157.93</v>
      </c>
      <c r="P160" s="5">
        <f t="shared" si="8"/>
        <v>157.93</v>
      </c>
      <c r="Q160" s="4">
        <v>38</v>
      </c>
      <c r="R160" s="5">
        <v>2.8</v>
      </c>
      <c r="S160" s="4">
        <v>40.8</v>
      </c>
      <c r="T160" s="1">
        <v>110</v>
      </c>
    </row>
    <row r="161" s="1" customFormat="1" ht="12" spans="1:20">
      <c r="A161" s="4">
        <v>158</v>
      </c>
      <c r="B161" s="1" t="s">
        <v>1320</v>
      </c>
      <c r="C161" s="1" t="s">
        <v>17</v>
      </c>
      <c r="D161" s="1" t="s">
        <v>1791</v>
      </c>
      <c r="E161" s="1" t="s">
        <v>1838</v>
      </c>
      <c r="F161" s="1" t="s">
        <v>1839</v>
      </c>
      <c r="G161" s="5">
        <v>32</v>
      </c>
      <c r="H161" s="5">
        <v>16.8</v>
      </c>
      <c r="I161" s="5">
        <v>36</v>
      </c>
      <c r="J161" s="5">
        <v>31</v>
      </c>
      <c r="K161" s="5">
        <v>32</v>
      </c>
      <c r="L161" s="5">
        <v>38</v>
      </c>
      <c r="M161" s="5"/>
      <c r="N161" s="5">
        <f t="shared" si="6"/>
        <v>185.8</v>
      </c>
      <c r="O161" s="5">
        <f t="shared" si="7"/>
        <v>157.93</v>
      </c>
      <c r="P161" s="5">
        <f t="shared" si="8"/>
        <v>157.93</v>
      </c>
      <c r="Q161" s="5">
        <v>38</v>
      </c>
      <c r="R161" s="5">
        <v>2.8</v>
      </c>
      <c r="S161" s="4">
        <v>40.8</v>
      </c>
      <c r="T161" s="1">
        <v>110</v>
      </c>
    </row>
    <row r="162" s="1" customFormat="1" ht="12" spans="1:20">
      <c r="A162" s="4">
        <v>159</v>
      </c>
      <c r="B162" s="1" t="s">
        <v>1320</v>
      </c>
      <c r="C162" s="1" t="s">
        <v>17</v>
      </c>
      <c r="D162" s="1" t="s">
        <v>1791</v>
      </c>
      <c r="E162" s="1" t="s">
        <v>1840</v>
      </c>
      <c r="F162" s="1" t="s">
        <v>1841</v>
      </c>
      <c r="G162" s="5">
        <v>32</v>
      </c>
      <c r="H162" s="5">
        <v>16.8</v>
      </c>
      <c r="I162" s="5">
        <v>36</v>
      </c>
      <c r="J162" s="5">
        <v>31</v>
      </c>
      <c r="K162" s="5">
        <v>32</v>
      </c>
      <c r="L162" s="5">
        <v>38</v>
      </c>
      <c r="M162" s="5"/>
      <c r="N162" s="5">
        <f t="shared" si="6"/>
        <v>185.8</v>
      </c>
      <c r="O162" s="5">
        <f t="shared" si="7"/>
        <v>157.93</v>
      </c>
      <c r="P162" s="5">
        <f t="shared" si="8"/>
        <v>157.93</v>
      </c>
      <c r="Q162" s="4">
        <v>38</v>
      </c>
      <c r="R162" s="5">
        <v>2.8</v>
      </c>
      <c r="S162" s="4">
        <v>40.8</v>
      </c>
      <c r="T162" s="1">
        <v>110</v>
      </c>
    </row>
    <row r="163" s="1" customFormat="1" ht="12" spans="1:20">
      <c r="A163" s="4">
        <v>160</v>
      </c>
      <c r="B163" s="1" t="s">
        <v>1320</v>
      </c>
      <c r="C163" s="1" t="s">
        <v>17</v>
      </c>
      <c r="D163" s="1" t="s">
        <v>1791</v>
      </c>
      <c r="E163" s="1" t="s">
        <v>1842</v>
      </c>
      <c r="F163" s="1" t="s">
        <v>1843</v>
      </c>
      <c r="G163" s="5">
        <v>32</v>
      </c>
      <c r="H163" s="5">
        <v>16.8</v>
      </c>
      <c r="I163" s="5">
        <v>36</v>
      </c>
      <c r="J163" s="5">
        <v>31</v>
      </c>
      <c r="K163" s="5">
        <v>32</v>
      </c>
      <c r="L163" s="5">
        <v>38</v>
      </c>
      <c r="M163" s="5"/>
      <c r="N163" s="5">
        <f t="shared" si="6"/>
        <v>185.8</v>
      </c>
      <c r="O163" s="5">
        <f t="shared" si="7"/>
        <v>157.93</v>
      </c>
      <c r="P163" s="5">
        <f t="shared" si="8"/>
        <v>157.93</v>
      </c>
      <c r="Q163" s="5">
        <v>38</v>
      </c>
      <c r="R163" s="5">
        <v>2.8</v>
      </c>
      <c r="S163" s="4">
        <v>40.8</v>
      </c>
      <c r="T163" s="1">
        <v>110</v>
      </c>
    </row>
    <row r="164" s="1" customFormat="1" ht="12" spans="1:20">
      <c r="A164" s="4">
        <v>161</v>
      </c>
      <c r="B164" s="1" t="s">
        <v>1320</v>
      </c>
      <c r="C164" s="1" t="s">
        <v>17</v>
      </c>
      <c r="D164" s="1" t="s">
        <v>1791</v>
      </c>
      <c r="E164" s="1" t="s">
        <v>1844</v>
      </c>
      <c r="F164" s="1" t="s">
        <v>1845</v>
      </c>
      <c r="G164" s="5">
        <v>32</v>
      </c>
      <c r="H164" s="5">
        <v>16.8</v>
      </c>
      <c r="I164" s="5">
        <v>36</v>
      </c>
      <c r="J164" s="5">
        <v>31</v>
      </c>
      <c r="K164" s="5">
        <v>32</v>
      </c>
      <c r="L164" s="5">
        <v>38</v>
      </c>
      <c r="M164" s="5"/>
      <c r="N164" s="5">
        <f t="shared" si="6"/>
        <v>185.8</v>
      </c>
      <c r="O164" s="5">
        <f t="shared" si="7"/>
        <v>157.93</v>
      </c>
      <c r="P164" s="5">
        <f t="shared" si="8"/>
        <v>157.93</v>
      </c>
      <c r="Q164" s="4">
        <v>38</v>
      </c>
      <c r="R164" s="5">
        <v>2.8</v>
      </c>
      <c r="S164" s="4">
        <v>40.8</v>
      </c>
      <c r="T164" s="1">
        <v>110</v>
      </c>
    </row>
    <row r="165" s="1" customFormat="1" ht="12" spans="1:20">
      <c r="A165" s="4">
        <v>162</v>
      </c>
      <c r="B165" s="1" t="s">
        <v>1320</v>
      </c>
      <c r="C165" s="1" t="s">
        <v>17</v>
      </c>
      <c r="D165" s="1" t="s">
        <v>1791</v>
      </c>
      <c r="E165" s="1" t="s">
        <v>1846</v>
      </c>
      <c r="F165" s="1" t="s">
        <v>1847</v>
      </c>
      <c r="G165" s="5">
        <v>32</v>
      </c>
      <c r="H165" s="5">
        <v>16.8</v>
      </c>
      <c r="I165" s="5">
        <v>36</v>
      </c>
      <c r="J165" s="5">
        <v>31</v>
      </c>
      <c r="K165" s="5">
        <v>32</v>
      </c>
      <c r="L165" s="5">
        <v>38</v>
      </c>
      <c r="M165" s="5"/>
      <c r="N165" s="5">
        <f t="shared" si="6"/>
        <v>185.8</v>
      </c>
      <c r="O165" s="5">
        <f t="shared" si="7"/>
        <v>157.93</v>
      </c>
      <c r="P165" s="5">
        <f t="shared" si="8"/>
        <v>157.93</v>
      </c>
      <c r="Q165" s="5">
        <v>38</v>
      </c>
      <c r="R165" s="5">
        <v>2.8</v>
      </c>
      <c r="S165" s="4">
        <v>40.8</v>
      </c>
      <c r="T165" s="1">
        <v>110</v>
      </c>
    </row>
    <row r="166" s="1" customFormat="1" ht="12" spans="1:20">
      <c r="A166" s="4">
        <v>163</v>
      </c>
      <c r="B166" s="1" t="s">
        <v>1320</v>
      </c>
      <c r="C166" s="1" t="s">
        <v>17</v>
      </c>
      <c r="D166" s="1" t="s">
        <v>1791</v>
      </c>
      <c r="E166" s="1" t="s">
        <v>1848</v>
      </c>
      <c r="F166" s="1" t="s">
        <v>1849</v>
      </c>
      <c r="G166" s="5">
        <v>32</v>
      </c>
      <c r="H166" s="5">
        <v>16.8</v>
      </c>
      <c r="I166" s="5">
        <v>36</v>
      </c>
      <c r="J166" s="5">
        <v>31</v>
      </c>
      <c r="K166" s="5">
        <v>32</v>
      </c>
      <c r="L166" s="5">
        <v>38</v>
      </c>
      <c r="M166" s="5"/>
      <c r="N166" s="5">
        <f t="shared" si="6"/>
        <v>185.8</v>
      </c>
      <c r="O166" s="5">
        <f t="shared" si="7"/>
        <v>157.93</v>
      </c>
      <c r="P166" s="5">
        <f t="shared" si="8"/>
        <v>157.93</v>
      </c>
      <c r="Q166" s="4">
        <v>38</v>
      </c>
      <c r="R166" s="5">
        <v>2.8</v>
      </c>
      <c r="S166" s="4">
        <v>40.8</v>
      </c>
      <c r="T166" s="1">
        <v>110</v>
      </c>
    </row>
    <row r="167" s="1" customFormat="1" ht="12" spans="1:20">
      <c r="A167" s="4">
        <v>164</v>
      </c>
      <c r="B167" s="1" t="s">
        <v>1320</v>
      </c>
      <c r="C167" s="1" t="s">
        <v>17</v>
      </c>
      <c r="D167" s="1" t="s">
        <v>1791</v>
      </c>
      <c r="E167" s="1" t="s">
        <v>1850</v>
      </c>
      <c r="F167" s="1" t="s">
        <v>1851</v>
      </c>
      <c r="G167" s="5">
        <v>32</v>
      </c>
      <c r="H167" s="5">
        <v>16.8</v>
      </c>
      <c r="I167" s="5">
        <v>36</v>
      </c>
      <c r="J167" s="5">
        <v>31</v>
      </c>
      <c r="K167" s="5">
        <v>32</v>
      </c>
      <c r="L167" s="5">
        <v>38</v>
      </c>
      <c r="M167" s="5"/>
      <c r="N167" s="5">
        <f t="shared" si="6"/>
        <v>185.8</v>
      </c>
      <c r="O167" s="5">
        <f t="shared" si="7"/>
        <v>157.93</v>
      </c>
      <c r="P167" s="5">
        <f t="shared" si="8"/>
        <v>157.93</v>
      </c>
      <c r="Q167" s="5">
        <v>38</v>
      </c>
      <c r="R167" s="5">
        <v>2.8</v>
      </c>
      <c r="S167" s="4">
        <v>40.8</v>
      </c>
      <c r="T167" s="1">
        <v>110</v>
      </c>
    </row>
    <row r="168" s="1" customFormat="1" ht="12" spans="1:20">
      <c r="A168" s="4">
        <v>165</v>
      </c>
      <c r="B168" s="1" t="s">
        <v>1320</v>
      </c>
      <c r="C168" s="1" t="s">
        <v>17</v>
      </c>
      <c r="D168" s="1" t="s">
        <v>1791</v>
      </c>
      <c r="E168" s="1" t="s">
        <v>1852</v>
      </c>
      <c r="F168" s="1" t="s">
        <v>1853</v>
      </c>
      <c r="G168" s="5">
        <v>32</v>
      </c>
      <c r="H168" s="5">
        <v>16.8</v>
      </c>
      <c r="I168" s="5">
        <v>36</v>
      </c>
      <c r="J168" s="5">
        <v>31</v>
      </c>
      <c r="K168" s="5">
        <v>32</v>
      </c>
      <c r="L168" s="5">
        <v>38</v>
      </c>
      <c r="M168" s="5"/>
      <c r="N168" s="5">
        <f t="shared" si="6"/>
        <v>185.8</v>
      </c>
      <c r="O168" s="5">
        <f t="shared" si="7"/>
        <v>157.93</v>
      </c>
      <c r="P168" s="5">
        <f t="shared" si="8"/>
        <v>157.93</v>
      </c>
      <c r="Q168" s="4">
        <v>38</v>
      </c>
      <c r="R168" s="5">
        <v>2.8</v>
      </c>
      <c r="S168" s="4">
        <v>40.8</v>
      </c>
      <c r="T168" s="1">
        <v>110</v>
      </c>
    </row>
    <row r="169" s="1" customFormat="1" ht="12" spans="1:20">
      <c r="A169" s="4">
        <v>166</v>
      </c>
      <c r="B169" s="1" t="s">
        <v>1320</v>
      </c>
      <c r="C169" s="1" t="s">
        <v>17</v>
      </c>
      <c r="D169" s="1" t="s">
        <v>1791</v>
      </c>
      <c r="E169" s="1" t="s">
        <v>1854</v>
      </c>
      <c r="F169" s="1" t="s">
        <v>1855</v>
      </c>
      <c r="G169" s="5">
        <v>32</v>
      </c>
      <c r="H169" s="5">
        <v>16.8</v>
      </c>
      <c r="I169" s="5">
        <v>36</v>
      </c>
      <c r="J169" s="5">
        <v>31</v>
      </c>
      <c r="K169" s="5">
        <v>32</v>
      </c>
      <c r="L169" s="5">
        <v>38</v>
      </c>
      <c r="M169" s="5"/>
      <c r="N169" s="5">
        <f t="shared" si="6"/>
        <v>185.8</v>
      </c>
      <c r="O169" s="5">
        <f t="shared" si="7"/>
        <v>157.93</v>
      </c>
      <c r="P169" s="5">
        <f t="shared" si="8"/>
        <v>157.93</v>
      </c>
      <c r="Q169" s="5">
        <v>38</v>
      </c>
      <c r="R169" s="5">
        <v>2.8</v>
      </c>
      <c r="S169" s="4">
        <v>40.8</v>
      </c>
      <c r="T169" s="1">
        <v>110</v>
      </c>
    </row>
    <row r="170" s="1" customFormat="1" ht="12" spans="1:20">
      <c r="A170" s="4">
        <v>167</v>
      </c>
      <c r="B170" s="1" t="s">
        <v>1320</v>
      </c>
      <c r="C170" s="1" t="s">
        <v>17</v>
      </c>
      <c r="D170" s="1" t="s">
        <v>1791</v>
      </c>
      <c r="E170" s="1" t="s">
        <v>1856</v>
      </c>
      <c r="F170" s="1" t="s">
        <v>1857</v>
      </c>
      <c r="G170" s="5">
        <v>32</v>
      </c>
      <c r="H170" s="5">
        <v>16.8</v>
      </c>
      <c r="I170" s="5">
        <v>36</v>
      </c>
      <c r="J170" s="5">
        <v>31</v>
      </c>
      <c r="K170" s="5">
        <v>32</v>
      </c>
      <c r="L170" s="5">
        <v>38</v>
      </c>
      <c r="M170" s="5"/>
      <c r="N170" s="5">
        <f t="shared" si="6"/>
        <v>185.8</v>
      </c>
      <c r="O170" s="5">
        <f t="shared" si="7"/>
        <v>157.93</v>
      </c>
      <c r="P170" s="5">
        <f t="shared" si="8"/>
        <v>157.93</v>
      </c>
      <c r="Q170" s="4">
        <v>38</v>
      </c>
      <c r="R170" s="5">
        <v>2.8</v>
      </c>
      <c r="S170" s="4">
        <v>40.8</v>
      </c>
      <c r="T170" s="1">
        <v>110</v>
      </c>
    </row>
    <row r="171" s="1" customFormat="1" ht="12" spans="1:20">
      <c r="A171" s="4">
        <v>168</v>
      </c>
      <c r="B171" s="1" t="s">
        <v>1320</v>
      </c>
      <c r="C171" s="1" t="s">
        <v>17</v>
      </c>
      <c r="D171" s="1" t="s">
        <v>1791</v>
      </c>
      <c r="E171" s="1" t="s">
        <v>1858</v>
      </c>
      <c r="F171" s="1" t="s">
        <v>1859</v>
      </c>
      <c r="G171" s="5">
        <v>32</v>
      </c>
      <c r="H171" s="5">
        <v>16.8</v>
      </c>
      <c r="I171" s="5">
        <v>36</v>
      </c>
      <c r="J171" s="5">
        <v>31</v>
      </c>
      <c r="K171" s="5">
        <v>32</v>
      </c>
      <c r="L171" s="5">
        <v>38</v>
      </c>
      <c r="M171" s="5"/>
      <c r="N171" s="5">
        <f t="shared" si="6"/>
        <v>185.8</v>
      </c>
      <c r="O171" s="5">
        <f t="shared" si="7"/>
        <v>157.93</v>
      </c>
      <c r="P171" s="5">
        <f t="shared" si="8"/>
        <v>157.93</v>
      </c>
      <c r="Q171" s="5">
        <v>38</v>
      </c>
      <c r="R171" s="5">
        <v>2.8</v>
      </c>
      <c r="S171" s="4">
        <v>40.8</v>
      </c>
      <c r="T171" s="1">
        <v>110</v>
      </c>
    </row>
    <row r="172" s="1" customFormat="1" ht="12" spans="1:20">
      <c r="A172" s="4">
        <v>169</v>
      </c>
      <c r="B172" s="1" t="s">
        <v>1320</v>
      </c>
      <c r="C172" s="1" t="s">
        <v>17</v>
      </c>
      <c r="D172" s="1" t="s">
        <v>1791</v>
      </c>
      <c r="E172" s="1" t="s">
        <v>1860</v>
      </c>
      <c r="F172" s="1" t="s">
        <v>1861</v>
      </c>
      <c r="G172" s="5">
        <v>32</v>
      </c>
      <c r="H172" s="5">
        <v>16.8</v>
      </c>
      <c r="I172" s="5">
        <v>36</v>
      </c>
      <c r="J172" s="5">
        <v>31</v>
      </c>
      <c r="K172" s="5">
        <v>32</v>
      </c>
      <c r="L172" s="5">
        <v>38</v>
      </c>
      <c r="M172" s="5"/>
      <c r="N172" s="5">
        <f t="shared" si="6"/>
        <v>185.8</v>
      </c>
      <c r="O172" s="5">
        <f t="shared" si="7"/>
        <v>157.93</v>
      </c>
      <c r="P172" s="5">
        <f t="shared" si="8"/>
        <v>157.93</v>
      </c>
      <c r="Q172" s="4">
        <v>38</v>
      </c>
      <c r="R172" s="5">
        <v>2.8</v>
      </c>
      <c r="S172" s="4">
        <v>40.8</v>
      </c>
      <c r="T172" s="1">
        <v>110</v>
      </c>
    </row>
    <row r="173" s="1" customFormat="1" ht="12" spans="1:20">
      <c r="A173" s="4">
        <v>170</v>
      </c>
      <c r="B173" s="1" t="s">
        <v>1320</v>
      </c>
      <c r="C173" s="1" t="s">
        <v>17</v>
      </c>
      <c r="D173" s="1" t="s">
        <v>1791</v>
      </c>
      <c r="E173" s="1" t="s">
        <v>1862</v>
      </c>
      <c r="F173" s="1" t="s">
        <v>1863</v>
      </c>
      <c r="G173" s="5">
        <v>32</v>
      </c>
      <c r="H173" s="5">
        <v>16.8</v>
      </c>
      <c r="I173" s="5">
        <v>36</v>
      </c>
      <c r="J173" s="5">
        <v>31</v>
      </c>
      <c r="K173" s="5">
        <v>32</v>
      </c>
      <c r="L173" s="5">
        <v>38</v>
      </c>
      <c r="M173" s="5"/>
      <c r="N173" s="5">
        <f t="shared" si="6"/>
        <v>185.8</v>
      </c>
      <c r="O173" s="5">
        <f t="shared" si="7"/>
        <v>157.93</v>
      </c>
      <c r="P173" s="5">
        <f t="shared" si="8"/>
        <v>157.93</v>
      </c>
      <c r="Q173" s="5">
        <v>38</v>
      </c>
      <c r="R173" s="5">
        <v>2.8</v>
      </c>
      <c r="S173" s="4">
        <v>40.8</v>
      </c>
      <c r="T173" s="1">
        <v>110</v>
      </c>
    </row>
    <row r="174" s="1" customFormat="1" ht="12" spans="1:20">
      <c r="A174" s="4">
        <v>171</v>
      </c>
      <c r="B174" s="1" t="s">
        <v>1320</v>
      </c>
      <c r="C174" s="1" t="s">
        <v>17</v>
      </c>
      <c r="D174" s="1" t="s">
        <v>1791</v>
      </c>
      <c r="E174" s="1" t="s">
        <v>1864</v>
      </c>
      <c r="F174" s="1" t="s">
        <v>1865</v>
      </c>
      <c r="G174" s="5">
        <v>32</v>
      </c>
      <c r="H174" s="5">
        <v>16.8</v>
      </c>
      <c r="I174" s="5">
        <v>36</v>
      </c>
      <c r="J174" s="5">
        <v>31</v>
      </c>
      <c r="K174" s="5">
        <v>32</v>
      </c>
      <c r="L174" s="5">
        <v>38</v>
      </c>
      <c r="M174" s="5"/>
      <c r="N174" s="5">
        <f t="shared" si="6"/>
        <v>185.8</v>
      </c>
      <c r="O174" s="5">
        <f t="shared" si="7"/>
        <v>157.93</v>
      </c>
      <c r="P174" s="5">
        <f t="shared" si="8"/>
        <v>157.93</v>
      </c>
      <c r="Q174" s="4">
        <v>38</v>
      </c>
      <c r="R174" s="5">
        <v>2.8</v>
      </c>
      <c r="S174" s="4">
        <v>40.8</v>
      </c>
      <c r="T174" s="1">
        <v>110</v>
      </c>
    </row>
    <row r="175" s="1" customFormat="1" ht="12" spans="1:20">
      <c r="A175" s="4">
        <v>172</v>
      </c>
      <c r="B175" s="1" t="s">
        <v>1320</v>
      </c>
      <c r="C175" s="1" t="s">
        <v>17</v>
      </c>
      <c r="D175" s="1" t="s">
        <v>1791</v>
      </c>
      <c r="E175" s="1" t="s">
        <v>1866</v>
      </c>
      <c r="F175" s="1" t="s">
        <v>1867</v>
      </c>
      <c r="G175" s="5">
        <v>32</v>
      </c>
      <c r="H175" s="5">
        <v>16.8</v>
      </c>
      <c r="I175" s="5">
        <v>36</v>
      </c>
      <c r="J175" s="5">
        <v>31</v>
      </c>
      <c r="K175" s="5">
        <v>32</v>
      </c>
      <c r="L175" s="5">
        <v>38</v>
      </c>
      <c r="M175" s="5"/>
      <c r="N175" s="5">
        <f t="shared" si="6"/>
        <v>185.8</v>
      </c>
      <c r="O175" s="5">
        <f t="shared" si="7"/>
        <v>157.93</v>
      </c>
      <c r="P175" s="5">
        <f t="shared" si="8"/>
        <v>157.93</v>
      </c>
      <c r="Q175" s="5">
        <v>38</v>
      </c>
      <c r="R175" s="5">
        <v>2.8</v>
      </c>
      <c r="S175" s="4">
        <v>40.8</v>
      </c>
      <c r="T175" s="1">
        <v>110</v>
      </c>
    </row>
    <row r="176" s="1" customFormat="1" ht="12" spans="1:20">
      <c r="A176" s="4">
        <v>173</v>
      </c>
      <c r="B176" s="1" t="s">
        <v>1320</v>
      </c>
      <c r="C176" s="1" t="s">
        <v>17</v>
      </c>
      <c r="D176" s="1" t="s">
        <v>1791</v>
      </c>
      <c r="E176" s="1" t="s">
        <v>1868</v>
      </c>
      <c r="F176" s="1" t="s">
        <v>1869</v>
      </c>
      <c r="G176" s="5">
        <v>32</v>
      </c>
      <c r="H176" s="5">
        <v>16.8</v>
      </c>
      <c r="I176" s="5">
        <v>36</v>
      </c>
      <c r="J176" s="5">
        <v>31</v>
      </c>
      <c r="K176" s="5">
        <v>32</v>
      </c>
      <c r="L176" s="5">
        <v>38</v>
      </c>
      <c r="M176" s="5"/>
      <c r="N176" s="5">
        <f t="shared" si="6"/>
        <v>185.8</v>
      </c>
      <c r="O176" s="5">
        <f t="shared" si="7"/>
        <v>157.93</v>
      </c>
      <c r="P176" s="5">
        <f t="shared" si="8"/>
        <v>157.93</v>
      </c>
      <c r="Q176" s="4">
        <v>38</v>
      </c>
      <c r="R176" s="5">
        <v>2.8</v>
      </c>
      <c r="S176" s="4">
        <v>40.8</v>
      </c>
      <c r="T176" s="1">
        <v>110</v>
      </c>
    </row>
    <row r="177" s="1" customFormat="1" ht="12" spans="1:20">
      <c r="A177" s="4">
        <v>174</v>
      </c>
      <c r="B177" s="1" t="s">
        <v>1320</v>
      </c>
      <c r="C177" s="1" t="s">
        <v>17</v>
      </c>
      <c r="D177" s="1" t="s">
        <v>1791</v>
      </c>
      <c r="E177" s="1" t="s">
        <v>1870</v>
      </c>
      <c r="F177" s="1" t="s">
        <v>1871</v>
      </c>
      <c r="G177" s="5">
        <v>32</v>
      </c>
      <c r="H177" s="5">
        <v>16.8</v>
      </c>
      <c r="I177" s="5">
        <v>36</v>
      </c>
      <c r="J177" s="5">
        <v>31</v>
      </c>
      <c r="K177" s="5">
        <v>32</v>
      </c>
      <c r="L177" s="5">
        <v>38</v>
      </c>
      <c r="M177" s="5"/>
      <c r="N177" s="5">
        <f t="shared" si="6"/>
        <v>185.8</v>
      </c>
      <c r="O177" s="5">
        <f t="shared" si="7"/>
        <v>157.93</v>
      </c>
      <c r="P177" s="5">
        <f t="shared" si="8"/>
        <v>157.93</v>
      </c>
      <c r="Q177" s="5">
        <v>38</v>
      </c>
      <c r="R177" s="5">
        <v>2.8</v>
      </c>
      <c r="S177" s="4">
        <v>40.8</v>
      </c>
      <c r="T177" s="1">
        <v>110</v>
      </c>
    </row>
    <row r="178" s="1" customFormat="1" ht="12" spans="1:20">
      <c r="A178" s="4">
        <v>175</v>
      </c>
      <c r="B178" s="1" t="s">
        <v>1320</v>
      </c>
      <c r="C178" s="1" t="s">
        <v>17</v>
      </c>
      <c r="D178" s="1" t="s">
        <v>1791</v>
      </c>
      <c r="E178" s="1" t="s">
        <v>1872</v>
      </c>
      <c r="F178" s="1" t="s">
        <v>1873</v>
      </c>
      <c r="G178" s="5">
        <v>32</v>
      </c>
      <c r="H178" s="5">
        <v>16.8</v>
      </c>
      <c r="I178" s="5">
        <v>36</v>
      </c>
      <c r="J178" s="5">
        <v>31</v>
      </c>
      <c r="K178" s="5">
        <v>32</v>
      </c>
      <c r="L178" s="5">
        <v>38</v>
      </c>
      <c r="M178" s="5"/>
      <c r="N178" s="5">
        <f t="shared" si="6"/>
        <v>185.8</v>
      </c>
      <c r="O178" s="5">
        <f t="shared" si="7"/>
        <v>157.93</v>
      </c>
      <c r="P178" s="5">
        <f t="shared" si="8"/>
        <v>157.93</v>
      </c>
      <c r="Q178" s="4">
        <v>38</v>
      </c>
      <c r="R178" s="5">
        <v>2.8</v>
      </c>
      <c r="S178" s="4">
        <v>40.8</v>
      </c>
      <c r="T178" s="1">
        <v>110</v>
      </c>
    </row>
    <row r="179" s="1" customFormat="1" ht="12" spans="1:20">
      <c r="A179" s="4">
        <v>176</v>
      </c>
      <c r="B179" s="1" t="s">
        <v>1320</v>
      </c>
      <c r="C179" s="1" t="s">
        <v>17</v>
      </c>
      <c r="D179" s="1" t="s">
        <v>1791</v>
      </c>
      <c r="E179" s="1" t="s">
        <v>1874</v>
      </c>
      <c r="F179" s="1" t="s">
        <v>1875</v>
      </c>
      <c r="G179" s="5">
        <v>32</v>
      </c>
      <c r="H179" s="5">
        <v>16.8</v>
      </c>
      <c r="I179" s="5">
        <v>36</v>
      </c>
      <c r="J179" s="5">
        <v>31</v>
      </c>
      <c r="K179" s="5">
        <v>32</v>
      </c>
      <c r="L179" s="5">
        <v>38</v>
      </c>
      <c r="M179" s="5"/>
      <c r="N179" s="5">
        <f t="shared" si="6"/>
        <v>185.8</v>
      </c>
      <c r="O179" s="5">
        <f t="shared" si="7"/>
        <v>157.93</v>
      </c>
      <c r="P179" s="5">
        <f t="shared" si="8"/>
        <v>157.93</v>
      </c>
      <c r="Q179" s="5">
        <v>38</v>
      </c>
      <c r="R179" s="5">
        <v>2.8</v>
      </c>
      <c r="S179" s="4">
        <v>40.8</v>
      </c>
      <c r="T179" s="1">
        <v>110</v>
      </c>
    </row>
    <row r="180" s="1" customFormat="1" ht="12" spans="1:20">
      <c r="A180" s="4">
        <v>177</v>
      </c>
      <c r="B180" s="1" t="s">
        <v>1320</v>
      </c>
      <c r="C180" s="1" t="s">
        <v>17</v>
      </c>
      <c r="D180" s="1" t="s">
        <v>1791</v>
      </c>
      <c r="E180" s="1" t="s">
        <v>1876</v>
      </c>
      <c r="F180" s="1" t="s">
        <v>1877</v>
      </c>
      <c r="G180" s="5">
        <v>32</v>
      </c>
      <c r="H180" s="5">
        <v>16.8</v>
      </c>
      <c r="I180" s="5">
        <v>36</v>
      </c>
      <c r="J180" s="5">
        <v>31</v>
      </c>
      <c r="K180" s="5">
        <v>32</v>
      </c>
      <c r="L180" s="5">
        <v>38</v>
      </c>
      <c r="M180" s="5"/>
      <c r="N180" s="5">
        <f t="shared" si="6"/>
        <v>185.8</v>
      </c>
      <c r="O180" s="5">
        <f t="shared" si="7"/>
        <v>157.93</v>
      </c>
      <c r="P180" s="5">
        <f t="shared" si="8"/>
        <v>157.93</v>
      </c>
      <c r="Q180" s="4">
        <v>38</v>
      </c>
      <c r="R180" s="5">
        <v>2.8</v>
      </c>
      <c r="S180" s="4">
        <v>40.8</v>
      </c>
      <c r="T180" s="1">
        <v>110</v>
      </c>
    </row>
    <row r="181" s="1" customFormat="1" ht="12" spans="1:20">
      <c r="A181" s="4">
        <v>178</v>
      </c>
      <c r="B181" s="1" t="s">
        <v>1320</v>
      </c>
      <c r="C181" s="1" t="s">
        <v>17</v>
      </c>
      <c r="D181" s="1" t="s">
        <v>1791</v>
      </c>
      <c r="E181" s="1" t="s">
        <v>1878</v>
      </c>
      <c r="F181" s="1" t="s">
        <v>1879</v>
      </c>
      <c r="G181" s="5">
        <v>32</v>
      </c>
      <c r="H181" s="5">
        <v>16.8</v>
      </c>
      <c r="I181" s="5">
        <v>36</v>
      </c>
      <c r="J181" s="5">
        <v>31</v>
      </c>
      <c r="K181" s="5">
        <v>32</v>
      </c>
      <c r="L181" s="5">
        <v>38</v>
      </c>
      <c r="M181" s="5"/>
      <c r="N181" s="5">
        <f t="shared" si="6"/>
        <v>185.8</v>
      </c>
      <c r="O181" s="5">
        <f t="shared" si="7"/>
        <v>157.93</v>
      </c>
      <c r="P181" s="5">
        <f t="shared" si="8"/>
        <v>157.93</v>
      </c>
      <c r="Q181" s="5">
        <v>38</v>
      </c>
      <c r="R181" s="5">
        <v>2.8</v>
      </c>
      <c r="S181" s="4">
        <v>40.8</v>
      </c>
      <c r="T181" s="1">
        <v>110</v>
      </c>
    </row>
    <row r="182" s="1" customFormat="1" ht="12" spans="1:20">
      <c r="A182" s="4">
        <v>179</v>
      </c>
      <c r="B182" s="1" t="s">
        <v>1320</v>
      </c>
      <c r="C182" s="1" t="s">
        <v>17</v>
      </c>
      <c r="D182" s="1" t="s">
        <v>1791</v>
      </c>
      <c r="E182" s="1" t="s">
        <v>1880</v>
      </c>
      <c r="F182" s="1" t="s">
        <v>1881</v>
      </c>
      <c r="G182" s="5">
        <v>32</v>
      </c>
      <c r="H182" s="5">
        <v>16.8</v>
      </c>
      <c r="I182" s="5">
        <v>36</v>
      </c>
      <c r="J182" s="5">
        <v>31</v>
      </c>
      <c r="K182" s="5">
        <v>32</v>
      </c>
      <c r="L182" s="5">
        <v>38</v>
      </c>
      <c r="M182" s="5"/>
      <c r="N182" s="5">
        <f t="shared" si="6"/>
        <v>185.8</v>
      </c>
      <c r="O182" s="5">
        <f t="shared" si="7"/>
        <v>157.93</v>
      </c>
      <c r="P182" s="5">
        <f t="shared" si="8"/>
        <v>157.93</v>
      </c>
      <c r="Q182" s="4">
        <v>38</v>
      </c>
      <c r="R182" s="5">
        <v>2.8</v>
      </c>
      <c r="S182" s="4">
        <v>40.8</v>
      </c>
      <c r="T182" s="1">
        <v>110</v>
      </c>
    </row>
    <row r="183" s="1" customFormat="1" ht="12" spans="1:20">
      <c r="A183" s="4">
        <v>180</v>
      </c>
      <c r="B183" s="1" t="s">
        <v>1320</v>
      </c>
      <c r="C183" s="1" t="s">
        <v>17</v>
      </c>
      <c r="D183" s="1" t="s">
        <v>1882</v>
      </c>
      <c r="E183" s="1" t="s">
        <v>1883</v>
      </c>
      <c r="F183" s="1" t="s">
        <v>1884</v>
      </c>
      <c r="G183" s="5">
        <v>32</v>
      </c>
      <c r="H183" s="5">
        <v>16.8</v>
      </c>
      <c r="I183" s="5">
        <v>36</v>
      </c>
      <c r="J183" s="5">
        <v>31</v>
      </c>
      <c r="K183" s="5">
        <v>32</v>
      </c>
      <c r="L183" s="5">
        <v>38</v>
      </c>
      <c r="M183" s="5"/>
      <c r="N183" s="5">
        <f t="shared" si="6"/>
        <v>185.8</v>
      </c>
      <c r="O183" s="5">
        <f t="shared" si="7"/>
        <v>157.93</v>
      </c>
      <c r="P183" s="5">
        <f t="shared" si="8"/>
        <v>157.93</v>
      </c>
      <c r="Q183" s="5">
        <v>38</v>
      </c>
      <c r="R183" s="5">
        <v>2.8</v>
      </c>
      <c r="S183" s="4">
        <v>40.8</v>
      </c>
      <c r="T183" s="1">
        <v>110</v>
      </c>
    </row>
    <row r="184" s="1" customFormat="1" ht="12" spans="1:20">
      <c r="A184" s="4">
        <v>181</v>
      </c>
      <c r="B184" s="1" t="s">
        <v>1320</v>
      </c>
      <c r="C184" s="1" t="s">
        <v>17</v>
      </c>
      <c r="D184" s="1" t="s">
        <v>1882</v>
      </c>
      <c r="E184" s="1" t="s">
        <v>1885</v>
      </c>
      <c r="F184" s="1" t="s">
        <v>1886</v>
      </c>
      <c r="G184" s="5">
        <v>32</v>
      </c>
      <c r="H184" s="5">
        <v>16.8</v>
      </c>
      <c r="I184" s="5">
        <v>36</v>
      </c>
      <c r="J184" s="5">
        <v>31</v>
      </c>
      <c r="K184" s="5">
        <v>32</v>
      </c>
      <c r="L184" s="5">
        <v>38</v>
      </c>
      <c r="M184" s="5"/>
      <c r="N184" s="5">
        <f t="shared" si="6"/>
        <v>185.8</v>
      </c>
      <c r="O184" s="5">
        <f t="shared" si="7"/>
        <v>157.93</v>
      </c>
      <c r="P184" s="5">
        <f t="shared" si="8"/>
        <v>157.93</v>
      </c>
      <c r="Q184" s="4">
        <v>38</v>
      </c>
      <c r="R184" s="5">
        <v>2.8</v>
      </c>
      <c r="S184" s="4">
        <v>40.8</v>
      </c>
      <c r="T184" s="1">
        <v>110</v>
      </c>
    </row>
    <row r="185" s="1" customFormat="1" ht="12" spans="1:20">
      <c r="A185" s="4">
        <v>182</v>
      </c>
      <c r="B185" s="1" t="s">
        <v>1320</v>
      </c>
      <c r="C185" s="1" t="s">
        <v>17</v>
      </c>
      <c r="D185" s="1" t="s">
        <v>1882</v>
      </c>
      <c r="E185" s="1" t="s">
        <v>1887</v>
      </c>
      <c r="F185" s="1" t="s">
        <v>1888</v>
      </c>
      <c r="G185" s="5">
        <v>32</v>
      </c>
      <c r="H185" s="5">
        <v>16.8</v>
      </c>
      <c r="I185" s="5">
        <v>36</v>
      </c>
      <c r="J185" s="5">
        <v>31</v>
      </c>
      <c r="K185" s="5">
        <v>32</v>
      </c>
      <c r="L185" s="5">
        <v>38</v>
      </c>
      <c r="M185" s="5"/>
      <c r="N185" s="5">
        <f t="shared" si="6"/>
        <v>185.8</v>
      </c>
      <c r="O185" s="5">
        <f t="shared" si="7"/>
        <v>157.93</v>
      </c>
      <c r="P185" s="5">
        <f t="shared" si="8"/>
        <v>157.93</v>
      </c>
      <c r="Q185" s="5">
        <v>38</v>
      </c>
      <c r="R185" s="5">
        <v>2.8</v>
      </c>
      <c r="S185" s="4">
        <v>40.8</v>
      </c>
      <c r="T185" s="1">
        <v>110</v>
      </c>
    </row>
    <row r="186" s="1" customFormat="1" ht="12" spans="1:20">
      <c r="A186" s="4">
        <v>183</v>
      </c>
      <c r="B186" s="1" t="s">
        <v>1320</v>
      </c>
      <c r="C186" s="1" t="s">
        <v>17</v>
      </c>
      <c r="D186" s="1" t="s">
        <v>1882</v>
      </c>
      <c r="E186" s="1" t="s">
        <v>1889</v>
      </c>
      <c r="F186" s="1" t="s">
        <v>1890</v>
      </c>
      <c r="G186" s="5">
        <v>32</v>
      </c>
      <c r="H186" s="5">
        <v>16.8</v>
      </c>
      <c r="I186" s="5">
        <v>36</v>
      </c>
      <c r="J186" s="5">
        <v>31</v>
      </c>
      <c r="K186" s="5">
        <v>32</v>
      </c>
      <c r="L186" s="5">
        <v>38</v>
      </c>
      <c r="M186" s="5"/>
      <c r="N186" s="5">
        <f t="shared" si="6"/>
        <v>185.8</v>
      </c>
      <c r="O186" s="5">
        <f t="shared" si="7"/>
        <v>157.93</v>
      </c>
      <c r="P186" s="5">
        <f t="shared" si="8"/>
        <v>157.93</v>
      </c>
      <c r="Q186" s="4">
        <v>38</v>
      </c>
      <c r="R186" s="5">
        <v>2.8</v>
      </c>
      <c r="S186" s="4">
        <v>40.8</v>
      </c>
      <c r="T186" s="1">
        <v>110</v>
      </c>
    </row>
    <row r="187" s="1" customFormat="1" ht="12" spans="1:20">
      <c r="A187" s="4">
        <v>184</v>
      </c>
      <c r="B187" s="1" t="s">
        <v>1320</v>
      </c>
      <c r="C187" s="1" t="s">
        <v>17</v>
      </c>
      <c r="D187" s="1" t="s">
        <v>1882</v>
      </c>
      <c r="E187" s="1" t="s">
        <v>1891</v>
      </c>
      <c r="F187" s="1" t="s">
        <v>1892</v>
      </c>
      <c r="G187" s="5">
        <v>32</v>
      </c>
      <c r="H187" s="5">
        <v>16.8</v>
      </c>
      <c r="I187" s="5">
        <v>36</v>
      </c>
      <c r="J187" s="5">
        <v>31</v>
      </c>
      <c r="K187" s="5">
        <v>32</v>
      </c>
      <c r="L187" s="5">
        <v>38</v>
      </c>
      <c r="M187" s="5"/>
      <c r="N187" s="5">
        <f t="shared" si="6"/>
        <v>185.8</v>
      </c>
      <c r="O187" s="5">
        <f t="shared" si="7"/>
        <v>157.93</v>
      </c>
      <c r="P187" s="5">
        <f t="shared" si="8"/>
        <v>157.93</v>
      </c>
      <c r="Q187" s="5">
        <v>38</v>
      </c>
      <c r="R187" s="5">
        <v>2.8</v>
      </c>
      <c r="S187" s="4">
        <v>40.8</v>
      </c>
      <c r="T187" s="1">
        <v>110</v>
      </c>
    </row>
    <row r="188" s="1" customFormat="1" ht="12" spans="1:20">
      <c r="A188" s="4">
        <v>185</v>
      </c>
      <c r="B188" s="1" t="s">
        <v>1320</v>
      </c>
      <c r="C188" s="1" t="s">
        <v>17</v>
      </c>
      <c r="D188" s="1" t="s">
        <v>1882</v>
      </c>
      <c r="E188" s="1" t="s">
        <v>1893</v>
      </c>
      <c r="F188" s="1" t="s">
        <v>1894</v>
      </c>
      <c r="G188" s="5">
        <v>32</v>
      </c>
      <c r="H188" s="5">
        <v>16.8</v>
      </c>
      <c r="I188" s="5">
        <v>36</v>
      </c>
      <c r="J188" s="5">
        <v>31</v>
      </c>
      <c r="K188" s="5">
        <v>32</v>
      </c>
      <c r="L188" s="5">
        <v>38</v>
      </c>
      <c r="M188" s="5"/>
      <c r="N188" s="5">
        <f t="shared" si="6"/>
        <v>185.8</v>
      </c>
      <c r="O188" s="5">
        <f t="shared" si="7"/>
        <v>157.93</v>
      </c>
      <c r="P188" s="5">
        <f t="shared" si="8"/>
        <v>157.93</v>
      </c>
      <c r="Q188" s="4">
        <v>38</v>
      </c>
      <c r="R188" s="5">
        <v>2.8</v>
      </c>
      <c r="S188" s="4">
        <v>40.8</v>
      </c>
      <c r="T188" s="1">
        <v>110</v>
      </c>
    </row>
    <row r="189" s="1" customFormat="1" ht="12" spans="1:20">
      <c r="A189" s="4">
        <v>186</v>
      </c>
      <c r="B189" s="1" t="s">
        <v>1320</v>
      </c>
      <c r="C189" s="1" t="s">
        <v>17</v>
      </c>
      <c r="D189" s="1" t="s">
        <v>1882</v>
      </c>
      <c r="E189" s="1" t="s">
        <v>1895</v>
      </c>
      <c r="F189" s="1" t="s">
        <v>1896</v>
      </c>
      <c r="G189" s="5">
        <v>32</v>
      </c>
      <c r="H189" s="5">
        <v>16.8</v>
      </c>
      <c r="I189" s="5">
        <v>36</v>
      </c>
      <c r="J189" s="5">
        <v>31</v>
      </c>
      <c r="K189" s="5">
        <v>32</v>
      </c>
      <c r="L189" s="5">
        <v>38</v>
      </c>
      <c r="M189" s="5"/>
      <c r="N189" s="5">
        <f t="shared" si="6"/>
        <v>185.8</v>
      </c>
      <c r="O189" s="5">
        <f t="shared" si="7"/>
        <v>157.93</v>
      </c>
      <c r="P189" s="5">
        <f t="shared" si="8"/>
        <v>157.93</v>
      </c>
      <c r="Q189" s="5">
        <v>38</v>
      </c>
      <c r="R189" s="5">
        <v>2.8</v>
      </c>
      <c r="S189" s="4">
        <v>40.8</v>
      </c>
      <c r="T189" s="1">
        <v>110</v>
      </c>
    </row>
    <row r="190" s="1" customFormat="1" ht="12" spans="1:20">
      <c r="A190" s="4">
        <v>187</v>
      </c>
      <c r="B190" s="1" t="s">
        <v>1320</v>
      </c>
      <c r="C190" s="1" t="s">
        <v>17</v>
      </c>
      <c r="D190" s="1" t="s">
        <v>1882</v>
      </c>
      <c r="E190" s="1" t="s">
        <v>1897</v>
      </c>
      <c r="F190" s="1" t="s">
        <v>1898</v>
      </c>
      <c r="G190" s="5">
        <v>32</v>
      </c>
      <c r="H190" s="5">
        <v>16.8</v>
      </c>
      <c r="I190" s="5">
        <v>36</v>
      </c>
      <c r="J190" s="5">
        <v>31</v>
      </c>
      <c r="K190" s="5">
        <v>32</v>
      </c>
      <c r="L190" s="5">
        <v>38</v>
      </c>
      <c r="M190" s="5"/>
      <c r="N190" s="5">
        <f t="shared" si="6"/>
        <v>185.8</v>
      </c>
      <c r="O190" s="5">
        <f t="shared" si="7"/>
        <v>157.93</v>
      </c>
      <c r="P190" s="5">
        <f t="shared" si="8"/>
        <v>157.93</v>
      </c>
      <c r="Q190" s="4">
        <v>38</v>
      </c>
      <c r="R190" s="5">
        <v>2.8</v>
      </c>
      <c r="S190" s="4">
        <v>40.8</v>
      </c>
      <c r="T190" s="1">
        <v>110</v>
      </c>
    </row>
    <row r="191" s="1" customFormat="1" ht="12" spans="1:20">
      <c r="A191" s="4">
        <v>188</v>
      </c>
      <c r="B191" s="1" t="s">
        <v>1320</v>
      </c>
      <c r="C191" s="1" t="s">
        <v>17</v>
      </c>
      <c r="D191" s="1" t="s">
        <v>1882</v>
      </c>
      <c r="E191" s="1" t="s">
        <v>1899</v>
      </c>
      <c r="F191" s="1" t="s">
        <v>1900</v>
      </c>
      <c r="G191" s="5">
        <v>32</v>
      </c>
      <c r="H191" s="5">
        <v>16.8</v>
      </c>
      <c r="I191" s="5">
        <v>36</v>
      </c>
      <c r="J191" s="5">
        <v>31</v>
      </c>
      <c r="K191" s="5">
        <v>32</v>
      </c>
      <c r="L191" s="5">
        <v>38</v>
      </c>
      <c r="M191" s="5"/>
      <c r="N191" s="5">
        <f t="shared" si="6"/>
        <v>185.8</v>
      </c>
      <c r="O191" s="5">
        <f t="shared" si="7"/>
        <v>157.93</v>
      </c>
      <c r="P191" s="5">
        <f t="shared" si="8"/>
        <v>157.93</v>
      </c>
      <c r="Q191" s="5">
        <v>38</v>
      </c>
      <c r="R191" s="5">
        <v>2.8</v>
      </c>
      <c r="S191" s="4">
        <v>40.8</v>
      </c>
      <c r="T191" s="1">
        <v>110</v>
      </c>
    </row>
    <row r="192" s="1" customFormat="1" ht="12" spans="1:20">
      <c r="A192" s="4">
        <v>189</v>
      </c>
      <c r="B192" s="1" t="s">
        <v>1320</v>
      </c>
      <c r="C192" s="1" t="s">
        <v>17</v>
      </c>
      <c r="D192" s="1" t="s">
        <v>1882</v>
      </c>
      <c r="E192" s="1" t="s">
        <v>1901</v>
      </c>
      <c r="F192" s="1" t="s">
        <v>1902</v>
      </c>
      <c r="G192" s="5">
        <v>32</v>
      </c>
      <c r="H192" s="5">
        <v>16.8</v>
      </c>
      <c r="I192" s="5">
        <v>36</v>
      </c>
      <c r="J192" s="5">
        <v>31</v>
      </c>
      <c r="K192" s="5">
        <v>32</v>
      </c>
      <c r="L192" s="5">
        <v>38</v>
      </c>
      <c r="M192" s="5"/>
      <c r="N192" s="5">
        <f t="shared" si="6"/>
        <v>185.8</v>
      </c>
      <c r="O192" s="5">
        <f t="shared" si="7"/>
        <v>157.93</v>
      </c>
      <c r="P192" s="5">
        <f t="shared" si="8"/>
        <v>157.93</v>
      </c>
      <c r="Q192" s="4">
        <v>38</v>
      </c>
      <c r="R192" s="5">
        <v>2.8</v>
      </c>
      <c r="S192" s="4">
        <v>40.8</v>
      </c>
      <c r="T192" s="1">
        <v>110</v>
      </c>
    </row>
    <row r="193" s="1" customFormat="1" ht="12" spans="1:20">
      <c r="A193" s="4">
        <v>190</v>
      </c>
      <c r="B193" s="1" t="s">
        <v>1320</v>
      </c>
      <c r="C193" s="1" t="s">
        <v>17</v>
      </c>
      <c r="D193" s="1" t="s">
        <v>1882</v>
      </c>
      <c r="E193" s="1" t="s">
        <v>1903</v>
      </c>
      <c r="F193" s="1" t="s">
        <v>1904</v>
      </c>
      <c r="G193" s="5">
        <v>32</v>
      </c>
      <c r="H193" s="5">
        <v>16.8</v>
      </c>
      <c r="I193" s="5">
        <v>36</v>
      </c>
      <c r="J193" s="5">
        <v>31</v>
      </c>
      <c r="K193" s="5">
        <v>32</v>
      </c>
      <c r="L193" s="5">
        <v>38</v>
      </c>
      <c r="M193" s="5"/>
      <c r="N193" s="5">
        <f t="shared" si="6"/>
        <v>185.8</v>
      </c>
      <c r="O193" s="5">
        <f t="shared" si="7"/>
        <v>157.93</v>
      </c>
      <c r="P193" s="5">
        <f t="shared" si="8"/>
        <v>157.93</v>
      </c>
      <c r="Q193" s="5">
        <v>38</v>
      </c>
      <c r="R193" s="5">
        <v>2.8</v>
      </c>
      <c r="S193" s="4">
        <v>40.8</v>
      </c>
      <c r="T193" s="1">
        <v>110</v>
      </c>
    </row>
    <row r="194" s="1" customFormat="1" ht="12" spans="1:20">
      <c r="A194" s="4">
        <v>191</v>
      </c>
      <c r="B194" s="1" t="s">
        <v>1320</v>
      </c>
      <c r="C194" s="1" t="s">
        <v>17</v>
      </c>
      <c r="D194" s="1" t="s">
        <v>1882</v>
      </c>
      <c r="E194" s="1" t="s">
        <v>1905</v>
      </c>
      <c r="F194" s="1" t="s">
        <v>1906</v>
      </c>
      <c r="G194" s="5">
        <v>32</v>
      </c>
      <c r="H194" s="5">
        <v>16.8</v>
      </c>
      <c r="I194" s="5">
        <v>36</v>
      </c>
      <c r="J194" s="5">
        <v>31</v>
      </c>
      <c r="K194" s="5">
        <v>32</v>
      </c>
      <c r="L194" s="5">
        <v>38</v>
      </c>
      <c r="M194" s="5"/>
      <c r="N194" s="5">
        <f t="shared" si="6"/>
        <v>185.8</v>
      </c>
      <c r="O194" s="5">
        <f t="shared" si="7"/>
        <v>157.93</v>
      </c>
      <c r="P194" s="5">
        <f t="shared" si="8"/>
        <v>157.93</v>
      </c>
      <c r="Q194" s="4">
        <v>38</v>
      </c>
      <c r="R194" s="5">
        <v>2.8</v>
      </c>
      <c r="S194" s="4">
        <v>40.8</v>
      </c>
      <c r="T194" s="1">
        <v>110</v>
      </c>
    </row>
    <row r="195" s="1" customFormat="1" ht="12" spans="1:20">
      <c r="A195" s="4">
        <v>192</v>
      </c>
      <c r="B195" s="1" t="s">
        <v>1320</v>
      </c>
      <c r="C195" s="1" t="s">
        <v>17</v>
      </c>
      <c r="D195" s="1" t="s">
        <v>1882</v>
      </c>
      <c r="E195" s="1" t="s">
        <v>1907</v>
      </c>
      <c r="F195" s="1" t="s">
        <v>1908</v>
      </c>
      <c r="G195" s="5">
        <v>32</v>
      </c>
      <c r="H195" s="5">
        <v>16.8</v>
      </c>
      <c r="I195" s="5">
        <v>36</v>
      </c>
      <c r="J195" s="5">
        <v>31</v>
      </c>
      <c r="K195" s="5">
        <v>32</v>
      </c>
      <c r="L195" s="5">
        <v>38</v>
      </c>
      <c r="M195" s="5"/>
      <c r="N195" s="5">
        <f t="shared" si="6"/>
        <v>185.8</v>
      </c>
      <c r="O195" s="5">
        <f t="shared" si="7"/>
        <v>157.93</v>
      </c>
      <c r="P195" s="5">
        <f t="shared" si="8"/>
        <v>157.93</v>
      </c>
      <c r="Q195" s="5">
        <v>38</v>
      </c>
      <c r="R195" s="5">
        <v>2.8</v>
      </c>
      <c r="S195" s="4">
        <v>40.8</v>
      </c>
      <c r="T195" s="1">
        <v>110</v>
      </c>
    </row>
    <row r="196" s="1" customFormat="1" ht="12" spans="1:20">
      <c r="A196" s="4">
        <v>193</v>
      </c>
      <c r="B196" s="1" t="s">
        <v>1320</v>
      </c>
      <c r="C196" s="1" t="s">
        <v>17</v>
      </c>
      <c r="D196" s="1" t="s">
        <v>1882</v>
      </c>
      <c r="E196" s="1" t="s">
        <v>1909</v>
      </c>
      <c r="F196" s="1" t="s">
        <v>1910</v>
      </c>
      <c r="G196" s="5">
        <v>32</v>
      </c>
      <c r="H196" s="5">
        <v>16.8</v>
      </c>
      <c r="I196" s="5">
        <v>36</v>
      </c>
      <c r="J196" s="5">
        <v>31</v>
      </c>
      <c r="K196" s="5">
        <v>32</v>
      </c>
      <c r="L196" s="5">
        <v>38</v>
      </c>
      <c r="M196" s="5"/>
      <c r="N196" s="5">
        <f t="shared" si="6"/>
        <v>185.8</v>
      </c>
      <c r="O196" s="5">
        <f t="shared" si="7"/>
        <v>157.93</v>
      </c>
      <c r="P196" s="5">
        <f t="shared" si="8"/>
        <v>157.93</v>
      </c>
      <c r="Q196" s="4">
        <v>38</v>
      </c>
      <c r="R196" s="5">
        <v>2.8</v>
      </c>
      <c r="S196" s="4">
        <v>40.8</v>
      </c>
      <c r="T196" s="1">
        <v>110</v>
      </c>
    </row>
    <row r="197" s="1" customFormat="1" ht="12" spans="1:20">
      <c r="A197" s="4">
        <v>194</v>
      </c>
      <c r="B197" s="1" t="s">
        <v>1320</v>
      </c>
      <c r="C197" s="1" t="s">
        <v>17</v>
      </c>
      <c r="D197" s="1" t="s">
        <v>1882</v>
      </c>
      <c r="E197" s="1" t="s">
        <v>1911</v>
      </c>
      <c r="F197" s="1" t="s">
        <v>1912</v>
      </c>
      <c r="G197" s="5">
        <v>32</v>
      </c>
      <c r="H197" s="5">
        <v>16.8</v>
      </c>
      <c r="I197" s="5">
        <v>36</v>
      </c>
      <c r="J197" s="5">
        <v>31</v>
      </c>
      <c r="K197" s="5">
        <v>32</v>
      </c>
      <c r="L197" s="5">
        <v>38</v>
      </c>
      <c r="M197" s="5"/>
      <c r="N197" s="5">
        <f t="shared" ref="N197:N260" si="9">SUM(G197:M197)</f>
        <v>185.8</v>
      </c>
      <c r="O197" s="5">
        <f t="shared" ref="O197:O260" si="10">N197*0.85</f>
        <v>157.93</v>
      </c>
      <c r="P197" s="5">
        <f t="shared" ref="P197:P260" si="11">O197</f>
        <v>157.93</v>
      </c>
      <c r="Q197" s="5">
        <v>38</v>
      </c>
      <c r="R197" s="5">
        <v>2.8</v>
      </c>
      <c r="S197" s="4">
        <v>40.8</v>
      </c>
      <c r="T197" s="1">
        <v>110</v>
      </c>
    </row>
    <row r="198" s="1" customFormat="1" ht="12" spans="1:20">
      <c r="A198" s="4">
        <v>195</v>
      </c>
      <c r="B198" s="1" t="s">
        <v>1320</v>
      </c>
      <c r="C198" s="1" t="s">
        <v>17</v>
      </c>
      <c r="D198" s="1" t="s">
        <v>1882</v>
      </c>
      <c r="E198" s="1" t="s">
        <v>1913</v>
      </c>
      <c r="F198" s="1" t="s">
        <v>1914</v>
      </c>
      <c r="G198" s="5">
        <v>32</v>
      </c>
      <c r="H198" s="5">
        <v>16.8</v>
      </c>
      <c r="I198" s="5">
        <v>36</v>
      </c>
      <c r="J198" s="5">
        <v>31</v>
      </c>
      <c r="K198" s="5">
        <v>32</v>
      </c>
      <c r="L198" s="5">
        <v>38</v>
      </c>
      <c r="M198" s="5"/>
      <c r="N198" s="5">
        <f t="shared" si="9"/>
        <v>185.8</v>
      </c>
      <c r="O198" s="5">
        <f t="shared" si="10"/>
        <v>157.93</v>
      </c>
      <c r="P198" s="5">
        <f t="shared" si="11"/>
        <v>157.93</v>
      </c>
      <c r="Q198" s="4">
        <v>38</v>
      </c>
      <c r="R198" s="5">
        <v>2.8</v>
      </c>
      <c r="S198" s="4">
        <v>40.8</v>
      </c>
      <c r="T198" s="1">
        <v>110</v>
      </c>
    </row>
    <row r="199" s="1" customFormat="1" ht="12" spans="1:20">
      <c r="A199" s="4">
        <v>196</v>
      </c>
      <c r="B199" s="1" t="s">
        <v>1320</v>
      </c>
      <c r="C199" s="1" t="s">
        <v>17</v>
      </c>
      <c r="D199" s="1" t="s">
        <v>1882</v>
      </c>
      <c r="E199" s="1" t="s">
        <v>1915</v>
      </c>
      <c r="F199" s="1" t="s">
        <v>1916</v>
      </c>
      <c r="G199" s="5">
        <v>32</v>
      </c>
      <c r="H199" s="5">
        <v>16.8</v>
      </c>
      <c r="I199" s="5">
        <v>36</v>
      </c>
      <c r="J199" s="5">
        <v>31</v>
      </c>
      <c r="K199" s="5">
        <v>32</v>
      </c>
      <c r="L199" s="5">
        <v>38</v>
      </c>
      <c r="M199" s="5"/>
      <c r="N199" s="5">
        <f t="shared" si="9"/>
        <v>185.8</v>
      </c>
      <c r="O199" s="5">
        <f t="shared" si="10"/>
        <v>157.93</v>
      </c>
      <c r="P199" s="5">
        <f t="shared" si="11"/>
        <v>157.93</v>
      </c>
      <c r="Q199" s="5">
        <v>38</v>
      </c>
      <c r="R199" s="5">
        <v>2.8</v>
      </c>
      <c r="S199" s="4">
        <v>40.8</v>
      </c>
      <c r="T199" s="1">
        <v>110</v>
      </c>
    </row>
    <row r="200" s="1" customFormat="1" ht="12" spans="1:20">
      <c r="A200" s="4">
        <v>197</v>
      </c>
      <c r="B200" s="1" t="s">
        <v>1320</v>
      </c>
      <c r="C200" s="1" t="s">
        <v>17</v>
      </c>
      <c r="D200" s="1" t="s">
        <v>1882</v>
      </c>
      <c r="E200" s="1" t="s">
        <v>1917</v>
      </c>
      <c r="F200" s="1" t="s">
        <v>1918</v>
      </c>
      <c r="G200" s="5">
        <v>32</v>
      </c>
      <c r="H200" s="5">
        <v>16.8</v>
      </c>
      <c r="I200" s="5">
        <v>36</v>
      </c>
      <c r="J200" s="5">
        <v>31</v>
      </c>
      <c r="K200" s="5">
        <v>32</v>
      </c>
      <c r="L200" s="5">
        <v>38</v>
      </c>
      <c r="M200" s="5"/>
      <c r="N200" s="5">
        <f t="shared" si="9"/>
        <v>185.8</v>
      </c>
      <c r="O200" s="5">
        <f t="shared" si="10"/>
        <v>157.93</v>
      </c>
      <c r="P200" s="5">
        <f t="shared" si="11"/>
        <v>157.93</v>
      </c>
      <c r="Q200" s="4">
        <v>38</v>
      </c>
      <c r="R200" s="5">
        <v>2.8</v>
      </c>
      <c r="S200" s="4">
        <v>40.8</v>
      </c>
      <c r="T200" s="1">
        <v>110</v>
      </c>
    </row>
    <row r="201" s="1" customFormat="1" ht="12" spans="1:20">
      <c r="A201" s="4">
        <v>198</v>
      </c>
      <c r="B201" s="1" t="s">
        <v>1320</v>
      </c>
      <c r="C201" s="1" t="s">
        <v>17</v>
      </c>
      <c r="D201" s="1" t="s">
        <v>1882</v>
      </c>
      <c r="E201" s="1" t="s">
        <v>1919</v>
      </c>
      <c r="F201" s="1" t="s">
        <v>1920</v>
      </c>
      <c r="G201" s="5">
        <v>32</v>
      </c>
      <c r="H201" s="5">
        <v>16.8</v>
      </c>
      <c r="I201" s="5">
        <v>36</v>
      </c>
      <c r="J201" s="5">
        <v>31</v>
      </c>
      <c r="K201" s="5">
        <v>32</v>
      </c>
      <c r="L201" s="5">
        <v>38</v>
      </c>
      <c r="M201" s="5"/>
      <c r="N201" s="5">
        <f t="shared" si="9"/>
        <v>185.8</v>
      </c>
      <c r="O201" s="5">
        <f t="shared" si="10"/>
        <v>157.93</v>
      </c>
      <c r="P201" s="5">
        <f t="shared" si="11"/>
        <v>157.93</v>
      </c>
      <c r="Q201" s="5">
        <v>38</v>
      </c>
      <c r="R201" s="5">
        <v>2.8</v>
      </c>
      <c r="S201" s="4">
        <v>40.8</v>
      </c>
      <c r="T201" s="1">
        <v>110</v>
      </c>
    </row>
    <row r="202" s="1" customFormat="1" ht="12" spans="1:20">
      <c r="A202" s="4">
        <v>199</v>
      </c>
      <c r="B202" s="1" t="s">
        <v>1320</v>
      </c>
      <c r="C202" s="1" t="s">
        <v>17</v>
      </c>
      <c r="D202" s="1" t="s">
        <v>1882</v>
      </c>
      <c r="E202" s="1" t="s">
        <v>1921</v>
      </c>
      <c r="F202" s="1" t="s">
        <v>1922</v>
      </c>
      <c r="G202" s="5">
        <v>32</v>
      </c>
      <c r="H202" s="5">
        <v>16.8</v>
      </c>
      <c r="I202" s="5">
        <v>36</v>
      </c>
      <c r="J202" s="5">
        <v>31</v>
      </c>
      <c r="K202" s="5">
        <v>32</v>
      </c>
      <c r="L202" s="5">
        <v>38</v>
      </c>
      <c r="M202" s="5"/>
      <c r="N202" s="5">
        <f t="shared" si="9"/>
        <v>185.8</v>
      </c>
      <c r="O202" s="5">
        <f t="shared" si="10"/>
        <v>157.93</v>
      </c>
      <c r="P202" s="5">
        <f t="shared" si="11"/>
        <v>157.93</v>
      </c>
      <c r="Q202" s="4">
        <v>38</v>
      </c>
      <c r="R202" s="5">
        <v>2.8</v>
      </c>
      <c r="S202" s="4">
        <v>40.8</v>
      </c>
      <c r="T202" s="1">
        <v>110</v>
      </c>
    </row>
    <row r="203" s="1" customFormat="1" ht="12" spans="1:20">
      <c r="A203" s="4">
        <v>200</v>
      </c>
      <c r="B203" s="1" t="s">
        <v>1320</v>
      </c>
      <c r="C203" s="1" t="s">
        <v>17</v>
      </c>
      <c r="D203" s="1" t="s">
        <v>1882</v>
      </c>
      <c r="E203" s="1" t="s">
        <v>1923</v>
      </c>
      <c r="F203" s="1" t="s">
        <v>1924</v>
      </c>
      <c r="G203" s="5">
        <v>32</v>
      </c>
      <c r="H203" s="5">
        <v>16.8</v>
      </c>
      <c r="I203" s="5">
        <v>36</v>
      </c>
      <c r="J203" s="5">
        <v>31</v>
      </c>
      <c r="K203" s="5">
        <v>32</v>
      </c>
      <c r="L203" s="5">
        <v>38</v>
      </c>
      <c r="M203" s="5"/>
      <c r="N203" s="5">
        <f t="shared" si="9"/>
        <v>185.8</v>
      </c>
      <c r="O203" s="5">
        <f t="shared" si="10"/>
        <v>157.93</v>
      </c>
      <c r="P203" s="5">
        <f t="shared" si="11"/>
        <v>157.93</v>
      </c>
      <c r="Q203" s="5">
        <v>38</v>
      </c>
      <c r="R203" s="5">
        <v>2.8</v>
      </c>
      <c r="S203" s="4">
        <v>40.8</v>
      </c>
      <c r="T203" s="1">
        <v>110</v>
      </c>
    </row>
    <row r="204" s="1" customFormat="1" ht="12" spans="1:20">
      <c r="A204" s="4">
        <v>201</v>
      </c>
      <c r="B204" s="1" t="s">
        <v>1320</v>
      </c>
      <c r="C204" s="1" t="s">
        <v>17</v>
      </c>
      <c r="D204" s="1" t="s">
        <v>1882</v>
      </c>
      <c r="E204" s="1" t="s">
        <v>1925</v>
      </c>
      <c r="F204" s="1" t="s">
        <v>1926</v>
      </c>
      <c r="G204" s="5">
        <v>32</v>
      </c>
      <c r="H204" s="5">
        <v>16.8</v>
      </c>
      <c r="I204" s="5">
        <v>36</v>
      </c>
      <c r="J204" s="5">
        <v>31</v>
      </c>
      <c r="K204" s="5">
        <v>32</v>
      </c>
      <c r="L204" s="5">
        <v>38</v>
      </c>
      <c r="M204" s="5"/>
      <c r="N204" s="5">
        <f t="shared" si="9"/>
        <v>185.8</v>
      </c>
      <c r="O204" s="5">
        <f t="shared" si="10"/>
        <v>157.93</v>
      </c>
      <c r="P204" s="5">
        <f t="shared" si="11"/>
        <v>157.93</v>
      </c>
      <c r="Q204" s="4">
        <v>38</v>
      </c>
      <c r="R204" s="5">
        <v>2.8</v>
      </c>
      <c r="S204" s="4">
        <v>40.8</v>
      </c>
      <c r="T204" s="1">
        <v>110</v>
      </c>
    </row>
    <row r="205" s="1" customFormat="1" ht="12" spans="1:20">
      <c r="A205" s="4">
        <v>202</v>
      </c>
      <c r="B205" s="1" t="s">
        <v>1320</v>
      </c>
      <c r="C205" s="1" t="s">
        <v>17</v>
      </c>
      <c r="D205" s="1" t="s">
        <v>1882</v>
      </c>
      <c r="E205" s="1" t="s">
        <v>1927</v>
      </c>
      <c r="F205" s="1" t="s">
        <v>1928</v>
      </c>
      <c r="G205" s="5">
        <v>32</v>
      </c>
      <c r="H205" s="5">
        <v>16.8</v>
      </c>
      <c r="I205" s="5">
        <v>36</v>
      </c>
      <c r="J205" s="5">
        <v>31</v>
      </c>
      <c r="K205" s="5">
        <v>32</v>
      </c>
      <c r="L205" s="5">
        <v>38</v>
      </c>
      <c r="M205" s="5"/>
      <c r="N205" s="5">
        <f t="shared" si="9"/>
        <v>185.8</v>
      </c>
      <c r="O205" s="5">
        <f t="shared" si="10"/>
        <v>157.93</v>
      </c>
      <c r="P205" s="5">
        <f t="shared" si="11"/>
        <v>157.93</v>
      </c>
      <c r="Q205" s="5">
        <v>38</v>
      </c>
      <c r="R205" s="5">
        <v>2.8</v>
      </c>
      <c r="S205" s="4">
        <v>40.8</v>
      </c>
      <c r="T205" s="1">
        <v>110</v>
      </c>
    </row>
    <row r="206" s="1" customFormat="1" ht="12" spans="1:20">
      <c r="A206" s="4">
        <v>203</v>
      </c>
      <c r="B206" s="1" t="s">
        <v>1320</v>
      </c>
      <c r="C206" s="1" t="s">
        <v>17</v>
      </c>
      <c r="D206" s="1" t="s">
        <v>1882</v>
      </c>
      <c r="E206" s="1" t="s">
        <v>1929</v>
      </c>
      <c r="F206" s="1" t="s">
        <v>1930</v>
      </c>
      <c r="G206" s="5">
        <v>32</v>
      </c>
      <c r="H206" s="5">
        <v>16.8</v>
      </c>
      <c r="I206" s="5">
        <v>36</v>
      </c>
      <c r="J206" s="5">
        <v>31</v>
      </c>
      <c r="K206" s="5">
        <v>32</v>
      </c>
      <c r="L206" s="5">
        <v>38</v>
      </c>
      <c r="M206" s="5"/>
      <c r="N206" s="5">
        <f t="shared" si="9"/>
        <v>185.8</v>
      </c>
      <c r="O206" s="5">
        <f t="shared" si="10"/>
        <v>157.93</v>
      </c>
      <c r="P206" s="5">
        <f t="shared" si="11"/>
        <v>157.93</v>
      </c>
      <c r="Q206" s="4">
        <v>38</v>
      </c>
      <c r="R206" s="5">
        <v>2.8</v>
      </c>
      <c r="S206" s="4">
        <v>40.8</v>
      </c>
      <c r="T206" s="1">
        <v>110</v>
      </c>
    </row>
    <row r="207" s="1" customFormat="1" ht="12" spans="1:20">
      <c r="A207" s="4">
        <v>204</v>
      </c>
      <c r="B207" s="1" t="s">
        <v>1320</v>
      </c>
      <c r="C207" s="1" t="s">
        <v>17</v>
      </c>
      <c r="D207" s="1" t="s">
        <v>1882</v>
      </c>
      <c r="E207" s="1" t="s">
        <v>1931</v>
      </c>
      <c r="F207" s="1" t="s">
        <v>1932</v>
      </c>
      <c r="G207" s="5">
        <v>32</v>
      </c>
      <c r="H207" s="5">
        <v>16.8</v>
      </c>
      <c r="I207" s="5">
        <v>36</v>
      </c>
      <c r="J207" s="5">
        <v>31</v>
      </c>
      <c r="K207" s="5">
        <v>32</v>
      </c>
      <c r="L207" s="5">
        <v>38</v>
      </c>
      <c r="M207" s="5"/>
      <c r="N207" s="5">
        <f t="shared" si="9"/>
        <v>185.8</v>
      </c>
      <c r="O207" s="5">
        <f t="shared" si="10"/>
        <v>157.93</v>
      </c>
      <c r="P207" s="5">
        <f t="shared" si="11"/>
        <v>157.93</v>
      </c>
      <c r="Q207" s="5">
        <v>38</v>
      </c>
      <c r="R207" s="5">
        <v>2.8</v>
      </c>
      <c r="S207" s="4">
        <v>40.8</v>
      </c>
      <c r="T207" s="1">
        <v>110</v>
      </c>
    </row>
    <row r="208" s="1" customFormat="1" ht="12" spans="1:20">
      <c r="A208" s="4">
        <v>205</v>
      </c>
      <c r="B208" s="1" t="s">
        <v>1320</v>
      </c>
      <c r="C208" s="1" t="s">
        <v>17</v>
      </c>
      <c r="D208" s="1" t="s">
        <v>1882</v>
      </c>
      <c r="E208" s="1" t="s">
        <v>1933</v>
      </c>
      <c r="F208" s="1" t="s">
        <v>1934</v>
      </c>
      <c r="G208" s="5">
        <v>32</v>
      </c>
      <c r="H208" s="5">
        <v>16.8</v>
      </c>
      <c r="I208" s="5">
        <v>36</v>
      </c>
      <c r="J208" s="5">
        <v>31</v>
      </c>
      <c r="K208" s="5">
        <v>32</v>
      </c>
      <c r="L208" s="5">
        <v>38</v>
      </c>
      <c r="M208" s="5"/>
      <c r="N208" s="5">
        <f t="shared" si="9"/>
        <v>185.8</v>
      </c>
      <c r="O208" s="5">
        <f t="shared" si="10"/>
        <v>157.93</v>
      </c>
      <c r="P208" s="5">
        <f t="shared" si="11"/>
        <v>157.93</v>
      </c>
      <c r="Q208" s="4">
        <v>38</v>
      </c>
      <c r="R208" s="5">
        <v>2.8</v>
      </c>
      <c r="S208" s="4">
        <v>40.8</v>
      </c>
      <c r="T208" s="1">
        <v>110</v>
      </c>
    </row>
    <row r="209" s="1" customFormat="1" ht="12" spans="1:20">
      <c r="A209" s="4">
        <v>206</v>
      </c>
      <c r="B209" s="1" t="s">
        <v>1320</v>
      </c>
      <c r="C209" s="1" t="s">
        <v>17</v>
      </c>
      <c r="D209" s="1" t="s">
        <v>1882</v>
      </c>
      <c r="E209" s="1" t="s">
        <v>1935</v>
      </c>
      <c r="F209" s="1" t="s">
        <v>1936</v>
      </c>
      <c r="G209" s="5">
        <v>32</v>
      </c>
      <c r="H209" s="5">
        <v>16.8</v>
      </c>
      <c r="I209" s="5">
        <v>36</v>
      </c>
      <c r="J209" s="5">
        <v>31</v>
      </c>
      <c r="K209" s="5">
        <v>32</v>
      </c>
      <c r="L209" s="5">
        <v>38</v>
      </c>
      <c r="M209" s="5"/>
      <c r="N209" s="5">
        <f t="shared" si="9"/>
        <v>185.8</v>
      </c>
      <c r="O209" s="5">
        <f t="shared" si="10"/>
        <v>157.93</v>
      </c>
      <c r="P209" s="5">
        <f t="shared" si="11"/>
        <v>157.93</v>
      </c>
      <c r="Q209" s="5">
        <v>38</v>
      </c>
      <c r="R209" s="5">
        <v>2.8</v>
      </c>
      <c r="S209" s="4">
        <v>40.8</v>
      </c>
      <c r="T209" s="1">
        <v>110</v>
      </c>
    </row>
    <row r="210" s="1" customFormat="1" ht="12" spans="1:20">
      <c r="A210" s="4">
        <v>207</v>
      </c>
      <c r="B210" s="1" t="s">
        <v>1320</v>
      </c>
      <c r="C210" s="1" t="s">
        <v>17</v>
      </c>
      <c r="D210" s="1" t="s">
        <v>1882</v>
      </c>
      <c r="E210" s="1" t="s">
        <v>1937</v>
      </c>
      <c r="F210" s="1" t="s">
        <v>1938</v>
      </c>
      <c r="G210" s="5">
        <v>32</v>
      </c>
      <c r="H210" s="5">
        <v>16.8</v>
      </c>
      <c r="I210" s="5">
        <v>36</v>
      </c>
      <c r="J210" s="5">
        <v>31</v>
      </c>
      <c r="K210" s="5">
        <v>32</v>
      </c>
      <c r="L210" s="5">
        <v>38</v>
      </c>
      <c r="M210" s="5"/>
      <c r="N210" s="5">
        <f t="shared" si="9"/>
        <v>185.8</v>
      </c>
      <c r="O210" s="5">
        <f t="shared" si="10"/>
        <v>157.93</v>
      </c>
      <c r="P210" s="5">
        <f t="shared" si="11"/>
        <v>157.93</v>
      </c>
      <c r="Q210" s="4">
        <v>38</v>
      </c>
      <c r="R210" s="5">
        <v>2.8</v>
      </c>
      <c r="S210" s="4">
        <v>40.8</v>
      </c>
      <c r="T210" s="1">
        <v>110</v>
      </c>
    </row>
    <row r="211" s="1" customFormat="1" ht="12" spans="1:20">
      <c r="A211" s="4">
        <v>208</v>
      </c>
      <c r="B211" s="1" t="s">
        <v>1320</v>
      </c>
      <c r="C211" s="1" t="s">
        <v>17</v>
      </c>
      <c r="D211" s="1" t="s">
        <v>1882</v>
      </c>
      <c r="E211" s="1" t="s">
        <v>1939</v>
      </c>
      <c r="F211" s="1" t="s">
        <v>1940</v>
      </c>
      <c r="G211" s="5">
        <v>32</v>
      </c>
      <c r="H211" s="5">
        <v>16.8</v>
      </c>
      <c r="I211" s="5">
        <v>36</v>
      </c>
      <c r="J211" s="5">
        <v>31</v>
      </c>
      <c r="K211" s="5">
        <v>32</v>
      </c>
      <c r="L211" s="5">
        <v>38</v>
      </c>
      <c r="M211" s="5"/>
      <c r="N211" s="5">
        <f t="shared" si="9"/>
        <v>185.8</v>
      </c>
      <c r="O211" s="5">
        <f t="shared" si="10"/>
        <v>157.93</v>
      </c>
      <c r="P211" s="5">
        <f t="shared" si="11"/>
        <v>157.93</v>
      </c>
      <c r="Q211" s="5">
        <v>38</v>
      </c>
      <c r="R211" s="5">
        <v>2.8</v>
      </c>
      <c r="S211" s="4">
        <v>40.8</v>
      </c>
      <c r="T211" s="1">
        <v>110</v>
      </c>
    </row>
    <row r="212" s="1" customFormat="1" ht="12" spans="1:20">
      <c r="A212" s="4">
        <v>209</v>
      </c>
      <c r="B212" s="1" t="s">
        <v>1320</v>
      </c>
      <c r="C212" s="1" t="s">
        <v>17</v>
      </c>
      <c r="D212" s="1" t="s">
        <v>1882</v>
      </c>
      <c r="E212" s="1" t="s">
        <v>1941</v>
      </c>
      <c r="F212" s="1" t="s">
        <v>1942</v>
      </c>
      <c r="G212" s="5">
        <v>32</v>
      </c>
      <c r="H212" s="5">
        <v>16.8</v>
      </c>
      <c r="I212" s="5">
        <v>36</v>
      </c>
      <c r="J212" s="5">
        <v>31</v>
      </c>
      <c r="K212" s="5">
        <v>32</v>
      </c>
      <c r="L212" s="5">
        <v>38</v>
      </c>
      <c r="M212" s="5"/>
      <c r="N212" s="5">
        <f t="shared" si="9"/>
        <v>185.8</v>
      </c>
      <c r="O212" s="5">
        <f t="shared" si="10"/>
        <v>157.93</v>
      </c>
      <c r="P212" s="5">
        <f t="shared" si="11"/>
        <v>157.93</v>
      </c>
      <c r="Q212" s="4">
        <v>38</v>
      </c>
      <c r="R212" s="5">
        <v>2.8</v>
      </c>
      <c r="S212" s="4">
        <v>40.8</v>
      </c>
      <c r="T212" s="1">
        <v>110</v>
      </c>
    </row>
    <row r="213" s="1" customFormat="1" ht="12" spans="1:20">
      <c r="A213" s="4">
        <v>210</v>
      </c>
      <c r="B213" s="1" t="s">
        <v>1320</v>
      </c>
      <c r="C213" s="1" t="s">
        <v>17</v>
      </c>
      <c r="D213" s="1" t="s">
        <v>1882</v>
      </c>
      <c r="E213" s="1" t="s">
        <v>1943</v>
      </c>
      <c r="F213" s="1" t="s">
        <v>1944</v>
      </c>
      <c r="G213" s="5">
        <v>32</v>
      </c>
      <c r="H213" s="5">
        <v>16.8</v>
      </c>
      <c r="I213" s="5">
        <v>36</v>
      </c>
      <c r="J213" s="5">
        <v>31</v>
      </c>
      <c r="K213" s="5">
        <v>32</v>
      </c>
      <c r="L213" s="5">
        <v>38</v>
      </c>
      <c r="M213" s="5"/>
      <c r="N213" s="5">
        <f t="shared" si="9"/>
        <v>185.8</v>
      </c>
      <c r="O213" s="5">
        <f t="shared" si="10"/>
        <v>157.93</v>
      </c>
      <c r="P213" s="5">
        <f t="shared" si="11"/>
        <v>157.93</v>
      </c>
      <c r="Q213" s="5">
        <v>38</v>
      </c>
      <c r="R213" s="5">
        <v>2.8</v>
      </c>
      <c r="S213" s="4">
        <v>40.8</v>
      </c>
      <c r="T213" s="1">
        <v>110</v>
      </c>
    </row>
    <row r="214" s="1" customFormat="1" ht="12" spans="1:20">
      <c r="A214" s="4">
        <v>211</v>
      </c>
      <c r="B214" s="1" t="s">
        <v>1320</v>
      </c>
      <c r="C214" s="1" t="s">
        <v>17</v>
      </c>
      <c r="D214" s="1" t="s">
        <v>1882</v>
      </c>
      <c r="E214" s="1" t="s">
        <v>1945</v>
      </c>
      <c r="F214" s="1" t="s">
        <v>1946</v>
      </c>
      <c r="G214" s="5">
        <v>32</v>
      </c>
      <c r="H214" s="5">
        <v>16.8</v>
      </c>
      <c r="I214" s="5">
        <v>36</v>
      </c>
      <c r="J214" s="5">
        <v>31</v>
      </c>
      <c r="K214" s="5">
        <v>32</v>
      </c>
      <c r="L214" s="5">
        <v>38</v>
      </c>
      <c r="M214" s="5"/>
      <c r="N214" s="5">
        <f t="shared" si="9"/>
        <v>185.8</v>
      </c>
      <c r="O214" s="5">
        <f t="shared" si="10"/>
        <v>157.93</v>
      </c>
      <c r="P214" s="5">
        <f t="shared" si="11"/>
        <v>157.93</v>
      </c>
      <c r="Q214" s="4">
        <v>38</v>
      </c>
      <c r="R214" s="5">
        <v>2.8</v>
      </c>
      <c r="S214" s="4">
        <v>40.8</v>
      </c>
      <c r="T214" s="1">
        <v>110</v>
      </c>
    </row>
    <row r="215" s="1" customFormat="1" ht="12" spans="1:20">
      <c r="A215" s="4">
        <v>212</v>
      </c>
      <c r="B215" s="1" t="s">
        <v>1320</v>
      </c>
      <c r="C215" s="1" t="s">
        <v>17</v>
      </c>
      <c r="D215" s="1" t="s">
        <v>1882</v>
      </c>
      <c r="E215" s="1" t="s">
        <v>1947</v>
      </c>
      <c r="F215" s="1" t="s">
        <v>1948</v>
      </c>
      <c r="G215" s="5">
        <v>32</v>
      </c>
      <c r="H215" s="5">
        <v>16.8</v>
      </c>
      <c r="I215" s="5">
        <v>36</v>
      </c>
      <c r="J215" s="5">
        <v>31</v>
      </c>
      <c r="K215" s="5">
        <v>32</v>
      </c>
      <c r="L215" s="5">
        <v>38</v>
      </c>
      <c r="M215" s="5"/>
      <c r="N215" s="5">
        <f t="shared" si="9"/>
        <v>185.8</v>
      </c>
      <c r="O215" s="5">
        <f t="shared" si="10"/>
        <v>157.93</v>
      </c>
      <c r="P215" s="5">
        <f t="shared" si="11"/>
        <v>157.93</v>
      </c>
      <c r="Q215" s="5">
        <v>38</v>
      </c>
      <c r="R215" s="5">
        <v>2.8</v>
      </c>
      <c r="S215" s="4">
        <v>40.8</v>
      </c>
      <c r="T215" s="1">
        <v>110</v>
      </c>
    </row>
    <row r="216" s="1" customFormat="1" ht="12" spans="1:20">
      <c r="A216" s="4">
        <v>213</v>
      </c>
      <c r="B216" s="1" t="s">
        <v>1320</v>
      </c>
      <c r="C216" s="1" t="s">
        <v>17</v>
      </c>
      <c r="D216" s="1" t="s">
        <v>1882</v>
      </c>
      <c r="E216" s="1" t="s">
        <v>1949</v>
      </c>
      <c r="F216" s="1" t="s">
        <v>1950</v>
      </c>
      <c r="G216" s="5">
        <v>32</v>
      </c>
      <c r="H216" s="5">
        <v>16.8</v>
      </c>
      <c r="I216" s="5">
        <v>36</v>
      </c>
      <c r="J216" s="5">
        <v>31</v>
      </c>
      <c r="K216" s="5">
        <v>32</v>
      </c>
      <c r="L216" s="5">
        <v>38</v>
      </c>
      <c r="M216" s="5"/>
      <c r="N216" s="5">
        <f t="shared" si="9"/>
        <v>185.8</v>
      </c>
      <c r="O216" s="5">
        <f t="shared" si="10"/>
        <v>157.93</v>
      </c>
      <c r="P216" s="5">
        <f t="shared" si="11"/>
        <v>157.93</v>
      </c>
      <c r="Q216" s="4">
        <v>38</v>
      </c>
      <c r="R216" s="5">
        <v>2.8</v>
      </c>
      <c r="S216" s="4">
        <v>40.8</v>
      </c>
      <c r="T216" s="1">
        <v>110</v>
      </c>
    </row>
    <row r="217" s="1" customFormat="1" ht="12" spans="1:20">
      <c r="A217" s="4">
        <v>214</v>
      </c>
      <c r="B217" s="1" t="s">
        <v>1320</v>
      </c>
      <c r="C217" s="1" t="s">
        <v>17</v>
      </c>
      <c r="D217" s="1" t="s">
        <v>1882</v>
      </c>
      <c r="E217" s="1" t="s">
        <v>1951</v>
      </c>
      <c r="F217" s="1" t="s">
        <v>1952</v>
      </c>
      <c r="G217" s="5">
        <v>32</v>
      </c>
      <c r="H217" s="5">
        <v>16.8</v>
      </c>
      <c r="I217" s="5">
        <v>36</v>
      </c>
      <c r="J217" s="5">
        <v>31</v>
      </c>
      <c r="K217" s="5">
        <v>32</v>
      </c>
      <c r="L217" s="5">
        <v>38</v>
      </c>
      <c r="M217" s="5"/>
      <c r="N217" s="5">
        <f t="shared" si="9"/>
        <v>185.8</v>
      </c>
      <c r="O217" s="5">
        <f t="shared" si="10"/>
        <v>157.93</v>
      </c>
      <c r="P217" s="5">
        <f t="shared" si="11"/>
        <v>157.93</v>
      </c>
      <c r="Q217" s="5">
        <v>38</v>
      </c>
      <c r="R217" s="5">
        <v>2.8</v>
      </c>
      <c r="S217" s="4">
        <v>40.8</v>
      </c>
      <c r="T217" s="1">
        <v>110</v>
      </c>
    </row>
    <row r="218" s="1" customFormat="1" ht="12" spans="1:20">
      <c r="A218" s="4">
        <v>215</v>
      </c>
      <c r="B218" s="1" t="s">
        <v>1320</v>
      </c>
      <c r="C218" s="1" t="s">
        <v>17</v>
      </c>
      <c r="D218" s="1" t="s">
        <v>1882</v>
      </c>
      <c r="E218" s="1" t="s">
        <v>1953</v>
      </c>
      <c r="F218" s="1" t="s">
        <v>1954</v>
      </c>
      <c r="G218" s="5">
        <v>32</v>
      </c>
      <c r="H218" s="5">
        <v>16.8</v>
      </c>
      <c r="I218" s="5">
        <v>36</v>
      </c>
      <c r="J218" s="5">
        <v>31</v>
      </c>
      <c r="K218" s="5">
        <v>32</v>
      </c>
      <c r="L218" s="5">
        <v>38</v>
      </c>
      <c r="M218" s="5"/>
      <c r="N218" s="5">
        <f t="shared" si="9"/>
        <v>185.8</v>
      </c>
      <c r="O218" s="5">
        <f t="shared" si="10"/>
        <v>157.93</v>
      </c>
      <c r="P218" s="5">
        <f t="shared" si="11"/>
        <v>157.93</v>
      </c>
      <c r="Q218" s="4">
        <v>38</v>
      </c>
      <c r="R218" s="5">
        <v>2.8</v>
      </c>
      <c r="S218" s="4">
        <v>40.8</v>
      </c>
      <c r="T218" s="1">
        <v>110</v>
      </c>
    </row>
    <row r="219" s="1" customFormat="1" ht="12" spans="1:20">
      <c r="A219" s="4">
        <v>216</v>
      </c>
      <c r="B219" s="1" t="s">
        <v>1320</v>
      </c>
      <c r="C219" s="1" t="s">
        <v>17</v>
      </c>
      <c r="D219" s="1" t="s">
        <v>1882</v>
      </c>
      <c r="E219" s="1" t="s">
        <v>1955</v>
      </c>
      <c r="F219" s="1" t="s">
        <v>1956</v>
      </c>
      <c r="G219" s="5">
        <v>32</v>
      </c>
      <c r="H219" s="5">
        <v>16.8</v>
      </c>
      <c r="I219" s="5">
        <v>36</v>
      </c>
      <c r="J219" s="5">
        <v>31</v>
      </c>
      <c r="K219" s="5">
        <v>32</v>
      </c>
      <c r="L219" s="5">
        <v>38</v>
      </c>
      <c r="M219" s="5"/>
      <c r="N219" s="5">
        <f t="shared" si="9"/>
        <v>185.8</v>
      </c>
      <c r="O219" s="5">
        <f t="shared" si="10"/>
        <v>157.93</v>
      </c>
      <c r="P219" s="5">
        <f t="shared" si="11"/>
        <v>157.93</v>
      </c>
      <c r="Q219" s="5">
        <v>38</v>
      </c>
      <c r="R219" s="5">
        <v>2.8</v>
      </c>
      <c r="S219" s="4">
        <v>40.8</v>
      </c>
      <c r="T219" s="1">
        <v>110</v>
      </c>
    </row>
    <row r="220" s="1" customFormat="1" ht="12" spans="1:20">
      <c r="A220" s="4">
        <v>217</v>
      </c>
      <c r="B220" s="1" t="s">
        <v>1320</v>
      </c>
      <c r="C220" s="1" t="s">
        <v>17</v>
      </c>
      <c r="D220" s="1" t="s">
        <v>1882</v>
      </c>
      <c r="E220" s="1" t="s">
        <v>1957</v>
      </c>
      <c r="F220" s="1" t="s">
        <v>1958</v>
      </c>
      <c r="G220" s="5">
        <v>32</v>
      </c>
      <c r="H220" s="5">
        <v>16.8</v>
      </c>
      <c r="I220" s="5">
        <v>36</v>
      </c>
      <c r="J220" s="5">
        <v>31</v>
      </c>
      <c r="K220" s="5">
        <v>32</v>
      </c>
      <c r="L220" s="5">
        <v>38</v>
      </c>
      <c r="M220" s="5"/>
      <c r="N220" s="5">
        <f t="shared" si="9"/>
        <v>185.8</v>
      </c>
      <c r="O220" s="5">
        <f t="shared" si="10"/>
        <v>157.93</v>
      </c>
      <c r="P220" s="5">
        <f t="shared" si="11"/>
        <v>157.93</v>
      </c>
      <c r="Q220" s="4">
        <v>38</v>
      </c>
      <c r="R220" s="5">
        <v>2.8</v>
      </c>
      <c r="S220" s="4">
        <v>40.8</v>
      </c>
      <c r="T220" s="1">
        <v>110</v>
      </c>
    </row>
    <row r="221" s="1" customFormat="1" ht="12" spans="1:20">
      <c r="A221" s="4">
        <v>218</v>
      </c>
      <c r="B221" s="1" t="s">
        <v>1320</v>
      </c>
      <c r="C221" s="1" t="s">
        <v>17</v>
      </c>
      <c r="D221" s="1" t="s">
        <v>1882</v>
      </c>
      <c r="E221" s="1" t="s">
        <v>1959</v>
      </c>
      <c r="F221" s="1" t="s">
        <v>1960</v>
      </c>
      <c r="G221" s="5">
        <v>32</v>
      </c>
      <c r="H221" s="5">
        <v>16.8</v>
      </c>
      <c r="I221" s="5">
        <v>36</v>
      </c>
      <c r="J221" s="5">
        <v>31</v>
      </c>
      <c r="K221" s="5">
        <v>32</v>
      </c>
      <c r="L221" s="5">
        <v>38</v>
      </c>
      <c r="M221" s="5"/>
      <c r="N221" s="5">
        <f t="shared" si="9"/>
        <v>185.8</v>
      </c>
      <c r="O221" s="5">
        <f t="shared" si="10"/>
        <v>157.93</v>
      </c>
      <c r="P221" s="5">
        <f t="shared" si="11"/>
        <v>157.93</v>
      </c>
      <c r="Q221" s="5">
        <v>38</v>
      </c>
      <c r="R221" s="5">
        <v>2.8</v>
      </c>
      <c r="S221" s="4">
        <v>40.8</v>
      </c>
      <c r="T221" s="1">
        <v>110</v>
      </c>
    </row>
    <row r="222" s="1" customFormat="1" ht="12" spans="1:20">
      <c r="A222" s="4">
        <v>219</v>
      </c>
      <c r="B222" s="1" t="s">
        <v>1320</v>
      </c>
      <c r="C222" s="1" t="s">
        <v>17</v>
      </c>
      <c r="D222" s="1" t="s">
        <v>1882</v>
      </c>
      <c r="E222" s="1" t="s">
        <v>1961</v>
      </c>
      <c r="F222" s="1" t="s">
        <v>1962</v>
      </c>
      <c r="G222" s="5">
        <v>32</v>
      </c>
      <c r="H222" s="5">
        <v>16.8</v>
      </c>
      <c r="I222" s="5">
        <v>36</v>
      </c>
      <c r="J222" s="5">
        <v>31</v>
      </c>
      <c r="K222" s="5">
        <v>32</v>
      </c>
      <c r="L222" s="5">
        <v>38</v>
      </c>
      <c r="M222" s="5"/>
      <c r="N222" s="5">
        <f t="shared" si="9"/>
        <v>185.8</v>
      </c>
      <c r="O222" s="5">
        <f t="shared" si="10"/>
        <v>157.93</v>
      </c>
      <c r="P222" s="5">
        <f t="shared" si="11"/>
        <v>157.93</v>
      </c>
      <c r="Q222" s="4">
        <v>38</v>
      </c>
      <c r="R222" s="5">
        <v>2.8</v>
      </c>
      <c r="S222" s="4">
        <v>40.8</v>
      </c>
      <c r="T222" s="1">
        <v>110</v>
      </c>
    </row>
    <row r="223" s="1" customFormat="1" ht="12" spans="1:20">
      <c r="A223" s="4">
        <v>220</v>
      </c>
      <c r="B223" s="1" t="s">
        <v>1320</v>
      </c>
      <c r="C223" s="1" t="s">
        <v>17</v>
      </c>
      <c r="D223" s="1" t="s">
        <v>1882</v>
      </c>
      <c r="E223" s="1" t="s">
        <v>1963</v>
      </c>
      <c r="F223" s="1" t="s">
        <v>1964</v>
      </c>
      <c r="G223" s="5">
        <v>32</v>
      </c>
      <c r="H223" s="5">
        <v>16.8</v>
      </c>
      <c r="I223" s="5">
        <v>36</v>
      </c>
      <c r="J223" s="5">
        <v>31</v>
      </c>
      <c r="K223" s="5">
        <v>32</v>
      </c>
      <c r="L223" s="5">
        <v>38</v>
      </c>
      <c r="M223" s="5"/>
      <c r="N223" s="5">
        <f t="shared" si="9"/>
        <v>185.8</v>
      </c>
      <c r="O223" s="5">
        <f t="shared" si="10"/>
        <v>157.93</v>
      </c>
      <c r="P223" s="5">
        <f t="shared" si="11"/>
        <v>157.93</v>
      </c>
      <c r="Q223" s="5">
        <v>38</v>
      </c>
      <c r="R223" s="5">
        <v>2.8</v>
      </c>
      <c r="S223" s="4">
        <v>40.8</v>
      </c>
      <c r="T223" s="1">
        <v>110</v>
      </c>
    </row>
    <row r="224" s="1" customFormat="1" ht="12" spans="1:20">
      <c r="A224" s="4">
        <v>221</v>
      </c>
      <c r="B224" s="1" t="s">
        <v>1320</v>
      </c>
      <c r="C224" s="1" t="s">
        <v>17</v>
      </c>
      <c r="D224" s="1" t="s">
        <v>1882</v>
      </c>
      <c r="E224" s="1" t="s">
        <v>1965</v>
      </c>
      <c r="F224" s="1" t="s">
        <v>1966</v>
      </c>
      <c r="G224" s="5">
        <v>32</v>
      </c>
      <c r="H224" s="5">
        <v>16.8</v>
      </c>
      <c r="I224" s="5">
        <v>36</v>
      </c>
      <c r="J224" s="5">
        <v>31</v>
      </c>
      <c r="K224" s="5">
        <v>32</v>
      </c>
      <c r="L224" s="5">
        <v>38</v>
      </c>
      <c r="M224" s="5"/>
      <c r="N224" s="5">
        <f t="shared" si="9"/>
        <v>185.8</v>
      </c>
      <c r="O224" s="5">
        <f t="shared" si="10"/>
        <v>157.93</v>
      </c>
      <c r="P224" s="5">
        <f t="shared" si="11"/>
        <v>157.93</v>
      </c>
      <c r="Q224" s="4">
        <v>38</v>
      </c>
      <c r="R224" s="5">
        <v>2.8</v>
      </c>
      <c r="S224" s="4">
        <v>40.8</v>
      </c>
      <c r="T224" s="1">
        <v>110</v>
      </c>
    </row>
    <row r="225" s="1" customFormat="1" ht="12" spans="1:20">
      <c r="A225" s="4">
        <v>222</v>
      </c>
      <c r="B225" s="1" t="s">
        <v>1320</v>
      </c>
      <c r="C225" s="1" t="s">
        <v>17</v>
      </c>
      <c r="D225" s="1" t="s">
        <v>1882</v>
      </c>
      <c r="E225" s="1" t="s">
        <v>1967</v>
      </c>
      <c r="F225" s="1" t="s">
        <v>1968</v>
      </c>
      <c r="G225" s="5">
        <v>32</v>
      </c>
      <c r="H225" s="5">
        <v>16.8</v>
      </c>
      <c r="I225" s="5">
        <v>36</v>
      </c>
      <c r="J225" s="5">
        <v>31</v>
      </c>
      <c r="K225" s="5">
        <v>32</v>
      </c>
      <c r="L225" s="5">
        <v>38</v>
      </c>
      <c r="M225" s="5"/>
      <c r="N225" s="5">
        <f t="shared" si="9"/>
        <v>185.8</v>
      </c>
      <c r="O225" s="5">
        <f t="shared" si="10"/>
        <v>157.93</v>
      </c>
      <c r="P225" s="5">
        <f t="shared" si="11"/>
        <v>157.93</v>
      </c>
      <c r="Q225" s="5">
        <v>38</v>
      </c>
      <c r="R225" s="5">
        <v>2.8</v>
      </c>
      <c r="S225" s="4">
        <v>40.8</v>
      </c>
      <c r="T225" s="1">
        <v>110</v>
      </c>
    </row>
    <row r="226" s="1" customFormat="1" ht="12" spans="1:20">
      <c r="A226" s="4">
        <v>223</v>
      </c>
      <c r="B226" s="1" t="s">
        <v>1320</v>
      </c>
      <c r="C226" s="1" t="s">
        <v>17</v>
      </c>
      <c r="D226" s="1" t="s">
        <v>1882</v>
      </c>
      <c r="E226" s="1" t="s">
        <v>1969</v>
      </c>
      <c r="F226" s="1" t="s">
        <v>1970</v>
      </c>
      <c r="G226" s="5">
        <v>32</v>
      </c>
      <c r="H226" s="5">
        <v>16.8</v>
      </c>
      <c r="I226" s="5">
        <v>36</v>
      </c>
      <c r="J226" s="5">
        <v>31</v>
      </c>
      <c r="K226" s="5">
        <v>32</v>
      </c>
      <c r="L226" s="5">
        <v>38</v>
      </c>
      <c r="M226" s="5"/>
      <c r="N226" s="5">
        <f t="shared" si="9"/>
        <v>185.8</v>
      </c>
      <c r="O226" s="5">
        <f t="shared" si="10"/>
        <v>157.93</v>
      </c>
      <c r="P226" s="5">
        <f t="shared" si="11"/>
        <v>157.93</v>
      </c>
      <c r="Q226" s="4">
        <v>38</v>
      </c>
      <c r="R226" s="5">
        <v>2.8</v>
      </c>
      <c r="S226" s="4">
        <v>40.8</v>
      </c>
      <c r="T226" s="1">
        <v>110</v>
      </c>
    </row>
    <row r="227" s="1" customFormat="1" ht="12" spans="1:20">
      <c r="A227" s="4">
        <v>224</v>
      </c>
      <c r="B227" s="1" t="s">
        <v>1320</v>
      </c>
      <c r="C227" s="1" t="s">
        <v>17</v>
      </c>
      <c r="D227" s="1" t="s">
        <v>1971</v>
      </c>
      <c r="E227" s="1" t="s">
        <v>1972</v>
      </c>
      <c r="F227" s="1" t="s">
        <v>1973</v>
      </c>
      <c r="G227" s="5">
        <v>32</v>
      </c>
      <c r="H227" s="5">
        <v>16.8</v>
      </c>
      <c r="I227" s="5">
        <v>36</v>
      </c>
      <c r="J227" s="5">
        <v>31</v>
      </c>
      <c r="K227" s="5">
        <v>32</v>
      </c>
      <c r="L227" s="5">
        <v>38</v>
      </c>
      <c r="M227" s="5"/>
      <c r="N227" s="5">
        <f t="shared" si="9"/>
        <v>185.8</v>
      </c>
      <c r="O227" s="5">
        <f t="shared" si="10"/>
        <v>157.93</v>
      </c>
      <c r="P227" s="5">
        <f t="shared" si="11"/>
        <v>157.93</v>
      </c>
      <c r="Q227" s="5">
        <v>38</v>
      </c>
      <c r="R227" s="5">
        <v>2.8</v>
      </c>
      <c r="S227" s="4">
        <v>40.8</v>
      </c>
      <c r="T227" s="1">
        <v>110</v>
      </c>
    </row>
    <row r="228" s="1" customFormat="1" ht="12" spans="1:20">
      <c r="A228" s="4">
        <v>225</v>
      </c>
      <c r="B228" s="1" t="s">
        <v>1320</v>
      </c>
      <c r="C228" s="1" t="s">
        <v>17</v>
      </c>
      <c r="D228" s="1" t="s">
        <v>1971</v>
      </c>
      <c r="E228" s="1" t="s">
        <v>1974</v>
      </c>
      <c r="F228" s="1" t="s">
        <v>1975</v>
      </c>
      <c r="G228" s="5">
        <v>32</v>
      </c>
      <c r="H228" s="5">
        <v>16.8</v>
      </c>
      <c r="I228" s="5">
        <v>36</v>
      </c>
      <c r="J228" s="5">
        <v>31</v>
      </c>
      <c r="K228" s="5">
        <v>32</v>
      </c>
      <c r="L228" s="5">
        <v>38</v>
      </c>
      <c r="M228" s="5"/>
      <c r="N228" s="5">
        <f t="shared" si="9"/>
        <v>185.8</v>
      </c>
      <c r="O228" s="5">
        <f t="shared" si="10"/>
        <v>157.93</v>
      </c>
      <c r="P228" s="5">
        <f t="shared" si="11"/>
        <v>157.93</v>
      </c>
      <c r="Q228" s="4">
        <v>38</v>
      </c>
      <c r="R228" s="5">
        <v>2.8</v>
      </c>
      <c r="S228" s="4">
        <v>40.8</v>
      </c>
      <c r="T228" s="1">
        <v>110</v>
      </c>
    </row>
    <row r="229" s="1" customFormat="1" ht="12" spans="1:20">
      <c r="A229" s="4">
        <v>226</v>
      </c>
      <c r="B229" s="1" t="s">
        <v>1320</v>
      </c>
      <c r="C229" s="1" t="s">
        <v>17</v>
      </c>
      <c r="D229" s="1" t="s">
        <v>1971</v>
      </c>
      <c r="E229" s="1" t="s">
        <v>1976</v>
      </c>
      <c r="F229" s="1" t="s">
        <v>1977</v>
      </c>
      <c r="G229" s="5">
        <v>32</v>
      </c>
      <c r="H229" s="5">
        <v>16.8</v>
      </c>
      <c r="I229" s="5">
        <v>36</v>
      </c>
      <c r="J229" s="5">
        <v>31</v>
      </c>
      <c r="K229" s="5">
        <v>32</v>
      </c>
      <c r="L229" s="5">
        <v>38</v>
      </c>
      <c r="M229" s="5"/>
      <c r="N229" s="5">
        <f t="shared" si="9"/>
        <v>185.8</v>
      </c>
      <c r="O229" s="5">
        <f t="shared" si="10"/>
        <v>157.93</v>
      </c>
      <c r="P229" s="5">
        <f t="shared" si="11"/>
        <v>157.93</v>
      </c>
      <c r="Q229" s="5">
        <v>38</v>
      </c>
      <c r="R229" s="5">
        <v>2.8</v>
      </c>
      <c r="S229" s="4">
        <v>40.8</v>
      </c>
      <c r="T229" s="1">
        <v>110</v>
      </c>
    </row>
    <row r="230" s="1" customFormat="1" ht="12" spans="1:20">
      <c r="A230" s="4">
        <v>227</v>
      </c>
      <c r="B230" s="1" t="s">
        <v>1320</v>
      </c>
      <c r="C230" s="1" t="s">
        <v>17</v>
      </c>
      <c r="D230" s="1" t="s">
        <v>1971</v>
      </c>
      <c r="E230" s="1" t="s">
        <v>1978</v>
      </c>
      <c r="F230" s="1" t="s">
        <v>1979</v>
      </c>
      <c r="G230" s="5">
        <v>32</v>
      </c>
      <c r="H230" s="5">
        <v>16.8</v>
      </c>
      <c r="I230" s="5">
        <v>36</v>
      </c>
      <c r="J230" s="5">
        <v>31</v>
      </c>
      <c r="K230" s="5">
        <v>32</v>
      </c>
      <c r="L230" s="5">
        <v>38</v>
      </c>
      <c r="M230" s="5"/>
      <c r="N230" s="5">
        <f t="shared" si="9"/>
        <v>185.8</v>
      </c>
      <c r="O230" s="5">
        <f t="shared" si="10"/>
        <v>157.93</v>
      </c>
      <c r="P230" s="5">
        <f t="shared" si="11"/>
        <v>157.93</v>
      </c>
      <c r="Q230" s="4">
        <v>38</v>
      </c>
      <c r="R230" s="5">
        <v>2.8</v>
      </c>
      <c r="S230" s="4">
        <v>40.8</v>
      </c>
      <c r="T230" s="1">
        <v>110</v>
      </c>
    </row>
    <row r="231" s="1" customFormat="1" ht="12" spans="1:20">
      <c r="A231" s="4">
        <v>228</v>
      </c>
      <c r="B231" s="1" t="s">
        <v>1320</v>
      </c>
      <c r="C231" s="1" t="s">
        <v>17</v>
      </c>
      <c r="D231" s="1" t="s">
        <v>1971</v>
      </c>
      <c r="E231" s="1" t="s">
        <v>1980</v>
      </c>
      <c r="F231" s="1" t="s">
        <v>1981</v>
      </c>
      <c r="G231" s="5">
        <v>32</v>
      </c>
      <c r="H231" s="5">
        <v>16.8</v>
      </c>
      <c r="I231" s="5">
        <v>36</v>
      </c>
      <c r="J231" s="5">
        <v>31</v>
      </c>
      <c r="K231" s="5">
        <v>32</v>
      </c>
      <c r="L231" s="5">
        <v>38</v>
      </c>
      <c r="M231" s="5"/>
      <c r="N231" s="5">
        <f t="shared" si="9"/>
        <v>185.8</v>
      </c>
      <c r="O231" s="5">
        <f t="shared" si="10"/>
        <v>157.93</v>
      </c>
      <c r="P231" s="5">
        <f t="shared" si="11"/>
        <v>157.93</v>
      </c>
      <c r="Q231" s="5">
        <v>38</v>
      </c>
      <c r="R231" s="5">
        <v>2.8</v>
      </c>
      <c r="S231" s="4">
        <v>40.8</v>
      </c>
      <c r="T231" s="1">
        <v>110</v>
      </c>
    </row>
    <row r="232" s="1" customFormat="1" ht="12" spans="1:20">
      <c r="A232" s="4">
        <v>229</v>
      </c>
      <c r="B232" s="1" t="s">
        <v>1320</v>
      </c>
      <c r="C232" s="1" t="s">
        <v>17</v>
      </c>
      <c r="D232" s="1" t="s">
        <v>1971</v>
      </c>
      <c r="E232" s="1" t="s">
        <v>1982</v>
      </c>
      <c r="F232" s="1" t="s">
        <v>1983</v>
      </c>
      <c r="G232" s="5">
        <v>32</v>
      </c>
      <c r="H232" s="5">
        <v>16.8</v>
      </c>
      <c r="I232" s="5">
        <v>36</v>
      </c>
      <c r="J232" s="5">
        <v>31</v>
      </c>
      <c r="K232" s="5">
        <v>32</v>
      </c>
      <c r="L232" s="5">
        <v>38</v>
      </c>
      <c r="M232" s="5"/>
      <c r="N232" s="5">
        <f t="shared" si="9"/>
        <v>185.8</v>
      </c>
      <c r="O232" s="5">
        <f t="shared" si="10"/>
        <v>157.93</v>
      </c>
      <c r="P232" s="5">
        <f t="shared" si="11"/>
        <v>157.93</v>
      </c>
      <c r="Q232" s="4">
        <v>38</v>
      </c>
      <c r="R232" s="5">
        <v>2.8</v>
      </c>
      <c r="S232" s="4">
        <v>40.8</v>
      </c>
      <c r="T232" s="1">
        <v>110</v>
      </c>
    </row>
    <row r="233" s="1" customFormat="1" ht="12" spans="1:20">
      <c r="A233" s="4">
        <v>230</v>
      </c>
      <c r="B233" s="1" t="s">
        <v>1320</v>
      </c>
      <c r="C233" s="1" t="s">
        <v>17</v>
      </c>
      <c r="D233" s="1" t="s">
        <v>1971</v>
      </c>
      <c r="E233" s="1" t="s">
        <v>1984</v>
      </c>
      <c r="F233" s="1" t="s">
        <v>1985</v>
      </c>
      <c r="G233" s="5">
        <v>32</v>
      </c>
      <c r="H233" s="5">
        <v>16.8</v>
      </c>
      <c r="I233" s="5">
        <v>36</v>
      </c>
      <c r="J233" s="5">
        <v>31</v>
      </c>
      <c r="K233" s="5">
        <v>32</v>
      </c>
      <c r="L233" s="5">
        <v>38</v>
      </c>
      <c r="M233" s="5"/>
      <c r="N233" s="5">
        <f t="shared" si="9"/>
        <v>185.8</v>
      </c>
      <c r="O233" s="5">
        <f t="shared" si="10"/>
        <v>157.93</v>
      </c>
      <c r="P233" s="5">
        <f t="shared" si="11"/>
        <v>157.93</v>
      </c>
      <c r="Q233" s="5">
        <v>38</v>
      </c>
      <c r="R233" s="5">
        <v>2.8</v>
      </c>
      <c r="S233" s="4">
        <v>40.8</v>
      </c>
      <c r="T233" s="1">
        <v>110</v>
      </c>
    </row>
    <row r="234" s="1" customFormat="1" ht="12" spans="1:20">
      <c r="A234" s="4">
        <v>231</v>
      </c>
      <c r="B234" s="1" t="s">
        <v>1320</v>
      </c>
      <c r="C234" s="1" t="s">
        <v>17</v>
      </c>
      <c r="D234" s="1" t="s">
        <v>1971</v>
      </c>
      <c r="E234" s="1" t="s">
        <v>1986</v>
      </c>
      <c r="F234" s="1" t="s">
        <v>1987</v>
      </c>
      <c r="G234" s="5">
        <v>32</v>
      </c>
      <c r="H234" s="5">
        <v>16.8</v>
      </c>
      <c r="I234" s="5">
        <v>36</v>
      </c>
      <c r="J234" s="5">
        <v>31</v>
      </c>
      <c r="K234" s="5">
        <v>32</v>
      </c>
      <c r="L234" s="5">
        <v>38</v>
      </c>
      <c r="M234" s="5"/>
      <c r="N234" s="5">
        <f t="shared" si="9"/>
        <v>185.8</v>
      </c>
      <c r="O234" s="5">
        <f t="shared" si="10"/>
        <v>157.93</v>
      </c>
      <c r="P234" s="5">
        <f t="shared" si="11"/>
        <v>157.93</v>
      </c>
      <c r="Q234" s="4">
        <v>38</v>
      </c>
      <c r="R234" s="5">
        <v>2.8</v>
      </c>
      <c r="S234" s="4">
        <v>40.8</v>
      </c>
      <c r="T234" s="1">
        <v>110</v>
      </c>
    </row>
    <row r="235" s="1" customFormat="1" ht="12" spans="1:20">
      <c r="A235" s="4">
        <v>232</v>
      </c>
      <c r="B235" s="1" t="s">
        <v>1320</v>
      </c>
      <c r="C235" s="1" t="s">
        <v>17</v>
      </c>
      <c r="D235" s="1" t="s">
        <v>1971</v>
      </c>
      <c r="E235" s="1" t="s">
        <v>1988</v>
      </c>
      <c r="F235" s="1" t="s">
        <v>1989</v>
      </c>
      <c r="G235" s="5">
        <v>32</v>
      </c>
      <c r="H235" s="5">
        <v>16.8</v>
      </c>
      <c r="I235" s="5">
        <v>36</v>
      </c>
      <c r="J235" s="5">
        <v>31</v>
      </c>
      <c r="K235" s="5">
        <v>32</v>
      </c>
      <c r="L235" s="5">
        <v>38</v>
      </c>
      <c r="M235" s="5"/>
      <c r="N235" s="5">
        <f t="shared" si="9"/>
        <v>185.8</v>
      </c>
      <c r="O235" s="5">
        <f t="shared" si="10"/>
        <v>157.93</v>
      </c>
      <c r="P235" s="5">
        <f t="shared" si="11"/>
        <v>157.93</v>
      </c>
      <c r="Q235" s="5">
        <v>38</v>
      </c>
      <c r="R235" s="5">
        <v>2.8</v>
      </c>
      <c r="S235" s="4">
        <v>40.8</v>
      </c>
      <c r="T235" s="1">
        <v>110</v>
      </c>
    </row>
    <row r="236" s="1" customFormat="1" ht="12" spans="1:20">
      <c r="A236" s="4">
        <v>233</v>
      </c>
      <c r="B236" s="1" t="s">
        <v>1320</v>
      </c>
      <c r="C236" s="1" t="s">
        <v>17</v>
      </c>
      <c r="D236" s="1" t="s">
        <v>1971</v>
      </c>
      <c r="E236" s="1" t="s">
        <v>1990</v>
      </c>
      <c r="F236" s="1" t="s">
        <v>1991</v>
      </c>
      <c r="G236" s="5">
        <v>32</v>
      </c>
      <c r="H236" s="5">
        <v>16.8</v>
      </c>
      <c r="I236" s="5">
        <v>36</v>
      </c>
      <c r="J236" s="5">
        <v>31</v>
      </c>
      <c r="K236" s="5">
        <v>32</v>
      </c>
      <c r="L236" s="5">
        <v>38</v>
      </c>
      <c r="M236" s="5"/>
      <c r="N236" s="5">
        <f t="shared" si="9"/>
        <v>185.8</v>
      </c>
      <c r="O236" s="5">
        <f t="shared" si="10"/>
        <v>157.93</v>
      </c>
      <c r="P236" s="5">
        <f t="shared" si="11"/>
        <v>157.93</v>
      </c>
      <c r="Q236" s="4">
        <v>38</v>
      </c>
      <c r="R236" s="5">
        <v>2.8</v>
      </c>
      <c r="S236" s="4">
        <v>40.8</v>
      </c>
      <c r="T236" s="1">
        <v>110</v>
      </c>
    </row>
    <row r="237" s="1" customFormat="1" ht="12" spans="1:20">
      <c r="A237" s="4">
        <v>234</v>
      </c>
      <c r="B237" s="1" t="s">
        <v>1320</v>
      </c>
      <c r="C237" s="1" t="s">
        <v>17</v>
      </c>
      <c r="D237" s="1" t="s">
        <v>1971</v>
      </c>
      <c r="E237" s="1" t="s">
        <v>1992</v>
      </c>
      <c r="F237" s="1" t="s">
        <v>1993</v>
      </c>
      <c r="G237" s="5">
        <v>32</v>
      </c>
      <c r="H237" s="5">
        <v>16.8</v>
      </c>
      <c r="I237" s="5">
        <v>36</v>
      </c>
      <c r="J237" s="5">
        <v>31</v>
      </c>
      <c r="K237" s="5">
        <v>32</v>
      </c>
      <c r="L237" s="5">
        <v>38</v>
      </c>
      <c r="M237" s="5"/>
      <c r="N237" s="5">
        <f t="shared" si="9"/>
        <v>185.8</v>
      </c>
      <c r="O237" s="5">
        <f t="shared" si="10"/>
        <v>157.93</v>
      </c>
      <c r="P237" s="5">
        <f t="shared" si="11"/>
        <v>157.93</v>
      </c>
      <c r="Q237" s="5">
        <v>38</v>
      </c>
      <c r="R237" s="5">
        <v>2.8</v>
      </c>
      <c r="S237" s="4">
        <v>40.8</v>
      </c>
      <c r="T237" s="1">
        <v>110</v>
      </c>
    </row>
    <row r="238" s="1" customFormat="1" ht="12" spans="1:20">
      <c r="A238" s="4">
        <v>235</v>
      </c>
      <c r="B238" s="1" t="s">
        <v>1320</v>
      </c>
      <c r="C238" s="1" t="s">
        <v>17</v>
      </c>
      <c r="D238" s="1" t="s">
        <v>1971</v>
      </c>
      <c r="E238" s="1" t="s">
        <v>1994</v>
      </c>
      <c r="F238" s="1" t="s">
        <v>1995</v>
      </c>
      <c r="G238" s="5">
        <v>32</v>
      </c>
      <c r="H238" s="5">
        <v>16.8</v>
      </c>
      <c r="I238" s="5">
        <v>36</v>
      </c>
      <c r="J238" s="5">
        <v>31</v>
      </c>
      <c r="K238" s="5">
        <v>32</v>
      </c>
      <c r="L238" s="5">
        <v>38</v>
      </c>
      <c r="M238" s="5"/>
      <c r="N238" s="5">
        <f t="shared" si="9"/>
        <v>185.8</v>
      </c>
      <c r="O238" s="5">
        <f t="shared" si="10"/>
        <v>157.93</v>
      </c>
      <c r="P238" s="5">
        <f t="shared" si="11"/>
        <v>157.93</v>
      </c>
      <c r="Q238" s="4">
        <v>38</v>
      </c>
      <c r="R238" s="5">
        <v>2.8</v>
      </c>
      <c r="S238" s="4">
        <v>40.8</v>
      </c>
      <c r="T238" s="1">
        <v>110</v>
      </c>
    </row>
    <row r="239" s="1" customFormat="1" ht="12" spans="1:20">
      <c r="A239" s="4">
        <v>236</v>
      </c>
      <c r="B239" s="1" t="s">
        <v>1320</v>
      </c>
      <c r="C239" s="1" t="s">
        <v>17</v>
      </c>
      <c r="D239" s="1" t="s">
        <v>1971</v>
      </c>
      <c r="E239" s="1" t="s">
        <v>1996</v>
      </c>
      <c r="F239" s="1" t="s">
        <v>1997</v>
      </c>
      <c r="G239" s="5">
        <v>32</v>
      </c>
      <c r="H239" s="5">
        <v>16.8</v>
      </c>
      <c r="I239" s="5">
        <v>36</v>
      </c>
      <c r="J239" s="5">
        <v>31</v>
      </c>
      <c r="K239" s="5">
        <v>32</v>
      </c>
      <c r="L239" s="5">
        <v>38</v>
      </c>
      <c r="M239" s="5"/>
      <c r="N239" s="5">
        <f t="shared" si="9"/>
        <v>185.8</v>
      </c>
      <c r="O239" s="5">
        <f t="shared" si="10"/>
        <v>157.93</v>
      </c>
      <c r="P239" s="5">
        <f t="shared" si="11"/>
        <v>157.93</v>
      </c>
      <c r="Q239" s="5">
        <v>38</v>
      </c>
      <c r="R239" s="5">
        <v>2.8</v>
      </c>
      <c r="S239" s="4">
        <v>40.8</v>
      </c>
      <c r="T239" s="1">
        <v>110</v>
      </c>
    </row>
    <row r="240" s="1" customFormat="1" ht="12" spans="1:20">
      <c r="A240" s="4">
        <v>237</v>
      </c>
      <c r="B240" s="1" t="s">
        <v>1320</v>
      </c>
      <c r="C240" s="1" t="s">
        <v>17</v>
      </c>
      <c r="D240" s="1" t="s">
        <v>1971</v>
      </c>
      <c r="E240" s="1" t="s">
        <v>1998</v>
      </c>
      <c r="F240" s="1" t="s">
        <v>1999</v>
      </c>
      <c r="G240" s="5">
        <v>32</v>
      </c>
      <c r="H240" s="5">
        <v>16.8</v>
      </c>
      <c r="I240" s="5">
        <v>36</v>
      </c>
      <c r="J240" s="5">
        <v>31</v>
      </c>
      <c r="K240" s="5">
        <v>32</v>
      </c>
      <c r="L240" s="5">
        <v>38</v>
      </c>
      <c r="M240" s="5"/>
      <c r="N240" s="5">
        <f t="shared" si="9"/>
        <v>185.8</v>
      </c>
      <c r="O240" s="5">
        <f t="shared" si="10"/>
        <v>157.93</v>
      </c>
      <c r="P240" s="5">
        <f t="shared" si="11"/>
        <v>157.93</v>
      </c>
      <c r="Q240" s="4">
        <v>38</v>
      </c>
      <c r="R240" s="5">
        <v>2.8</v>
      </c>
      <c r="S240" s="4">
        <v>40.8</v>
      </c>
      <c r="T240" s="1">
        <v>110</v>
      </c>
    </row>
    <row r="241" s="1" customFormat="1" ht="12" spans="1:20">
      <c r="A241" s="4">
        <v>238</v>
      </c>
      <c r="B241" s="1" t="s">
        <v>1320</v>
      </c>
      <c r="C241" s="1" t="s">
        <v>17</v>
      </c>
      <c r="D241" s="1" t="s">
        <v>1971</v>
      </c>
      <c r="E241" s="1" t="s">
        <v>2000</v>
      </c>
      <c r="F241" s="1" t="s">
        <v>2001</v>
      </c>
      <c r="G241" s="5">
        <v>32</v>
      </c>
      <c r="H241" s="5">
        <v>16.8</v>
      </c>
      <c r="I241" s="5">
        <v>36</v>
      </c>
      <c r="J241" s="5">
        <v>31</v>
      </c>
      <c r="K241" s="5">
        <v>32</v>
      </c>
      <c r="L241" s="5">
        <v>38</v>
      </c>
      <c r="M241" s="5"/>
      <c r="N241" s="5">
        <f t="shared" si="9"/>
        <v>185.8</v>
      </c>
      <c r="O241" s="5">
        <f t="shared" si="10"/>
        <v>157.93</v>
      </c>
      <c r="P241" s="5">
        <f t="shared" si="11"/>
        <v>157.93</v>
      </c>
      <c r="Q241" s="5">
        <v>38</v>
      </c>
      <c r="R241" s="5">
        <v>2.8</v>
      </c>
      <c r="S241" s="4">
        <v>40.8</v>
      </c>
      <c r="T241" s="1">
        <v>110</v>
      </c>
    </row>
    <row r="242" s="1" customFormat="1" ht="12" spans="1:20">
      <c r="A242" s="4">
        <v>239</v>
      </c>
      <c r="B242" s="1" t="s">
        <v>1320</v>
      </c>
      <c r="C242" s="1" t="s">
        <v>17</v>
      </c>
      <c r="D242" s="1" t="s">
        <v>1971</v>
      </c>
      <c r="E242" s="1" t="s">
        <v>2002</v>
      </c>
      <c r="F242" s="1" t="s">
        <v>2003</v>
      </c>
      <c r="G242" s="5">
        <v>32</v>
      </c>
      <c r="H242" s="5">
        <v>16.8</v>
      </c>
      <c r="I242" s="5">
        <v>36</v>
      </c>
      <c r="J242" s="5">
        <v>31</v>
      </c>
      <c r="K242" s="5">
        <v>32</v>
      </c>
      <c r="L242" s="5">
        <v>38</v>
      </c>
      <c r="M242" s="5"/>
      <c r="N242" s="5">
        <f t="shared" si="9"/>
        <v>185.8</v>
      </c>
      <c r="O242" s="5">
        <f t="shared" si="10"/>
        <v>157.93</v>
      </c>
      <c r="P242" s="5">
        <f t="shared" si="11"/>
        <v>157.93</v>
      </c>
      <c r="Q242" s="4">
        <v>38</v>
      </c>
      <c r="R242" s="5">
        <v>2.8</v>
      </c>
      <c r="S242" s="4">
        <v>40.8</v>
      </c>
      <c r="T242" s="1">
        <v>110</v>
      </c>
    </row>
    <row r="243" s="1" customFormat="1" ht="12" spans="1:20">
      <c r="A243" s="4">
        <v>240</v>
      </c>
      <c r="B243" s="1" t="s">
        <v>1320</v>
      </c>
      <c r="C243" s="1" t="s">
        <v>17</v>
      </c>
      <c r="D243" s="1" t="s">
        <v>1971</v>
      </c>
      <c r="E243" s="1" t="s">
        <v>2004</v>
      </c>
      <c r="F243" s="1" t="s">
        <v>2005</v>
      </c>
      <c r="G243" s="5">
        <v>32</v>
      </c>
      <c r="H243" s="5">
        <v>16.8</v>
      </c>
      <c r="I243" s="5">
        <v>36</v>
      </c>
      <c r="J243" s="5">
        <v>31</v>
      </c>
      <c r="K243" s="5">
        <v>32</v>
      </c>
      <c r="L243" s="5">
        <v>38</v>
      </c>
      <c r="M243" s="5"/>
      <c r="N243" s="5">
        <f t="shared" si="9"/>
        <v>185.8</v>
      </c>
      <c r="O243" s="5">
        <f t="shared" si="10"/>
        <v>157.93</v>
      </c>
      <c r="P243" s="5">
        <f t="shared" si="11"/>
        <v>157.93</v>
      </c>
      <c r="Q243" s="5">
        <v>38</v>
      </c>
      <c r="R243" s="5">
        <v>2.8</v>
      </c>
      <c r="S243" s="4">
        <v>40.8</v>
      </c>
      <c r="T243" s="1">
        <v>110</v>
      </c>
    </row>
    <row r="244" s="1" customFormat="1" ht="12" spans="1:20">
      <c r="A244" s="4">
        <v>241</v>
      </c>
      <c r="B244" s="1" t="s">
        <v>1320</v>
      </c>
      <c r="C244" s="1" t="s">
        <v>17</v>
      </c>
      <c r="D244" s="1" t="s">
        <v>1971</v>
      </c>
      <c r="E244" s="1" t="s">
        <v>2006</v>
      </c>
      <c r="F244" s="1" t="s">
        <v>2007</v>
      </c>
      <c r="G244" s="5">
        <v>32</v>
      </c>
      <c r="H244" s="5">
        <v>16.8</v>
      </c>
      <c r="I244" s="5">
        <v>36</v>
      </c>
      <c r="J244" s="5">
        <v>31</v>
      </c>
      <c r="K244" s="5">
        <v>32</v>
      </c>
      <c r="L244" s="5">
        <v>38</v>
      </c>
      <c r="M244" s="5"/>
      <c r="N244" s="5">
        <f t="shared" si="9"/>
        <v>185.8</v>
      </c>
      <c r="O244" s="5">
        <f t="shared" si="10"/>
        <v>157.93</v>
      </c>
      <c r="P244" s="5">
        <f t="shared" si="11"/>
        <v>157.93</v>
      </c>
      <c r="Q244" s="4">
        <v>38</v>
      </c>
      <c r="R244" s="5">
        <v>2.8</v>
      </c>
      <c r="S244" s="4">
        <v>40.8</v>
      </c>
      <c r="T244" s="1">
        <v>110</v>
      </c>
    </row>
    <row r="245" s="1" customFormat="1" ht="12" spans="1:20">
      <c r="A245" s="4">
        <v>242</v>
      </c>
      <c r="B245" s="1" t="s">
        <v>1320</v>
      </c>
      <c r="C245" s="1" t="s">
        <v>17</v>
      </c>
      <c r="D245" s="1" t="s">
        <v>1971</v>
      </c>
      <c r="E245" s="1" t="s">
        <v>2008</v>
      </c>
      <c r="F245" s="1" t="s">
        <v>2009</v>
      </c>
      <c r="G245" s="5">
        <v>32</v>
      </c>
      <c r="H245" s="5">
        <v>16.8</v>
      </c>
      <c r="I245" s="5">
        <v>36</v>
      </c>
      <c r="J245" s="5">
        <v>31</v>
      </c>
      <c r="K245" s="5">
        <v>32</v>
      </c>
      <c r="L245" s="5">
        <v>38</v>
      </c>
      <c r="M245" s="5"/>
      <c r="N245" s="5">
        <f t="shared" si="9"/>
        <v>185.8</v>
      </c>
      <c r="O245" s="5">
        <f t="shared" si="10"/>
        <v>157.93</v>
      </c>
      <c r="P245" s="5">
        <f t="shared" si="11"/>
        <v>157.93</v>
      </c>
      <c r="Q245" s="5">
        <v>38</v>
      </c>
      <c r="R245" s="5">
        <v>2.8</v>
      </c>
      <c r="S245" s="4">
        <v>40.8</v>
      </c>
      <c r="T245" s="1">
        <v>110</v>
      </c>
    </row>
    <row r="246" s="1" customFormat="1" ht="12" spans="1:20">
      <c r="A246" s="4">
        <v>243</v>
      </c>
      <c r="B246" s="1" t="s">
        <v>1320</v>
      </c>
      <c r="C246" s="1" t="s">
        <v>17</v>
      </c>
      <c r="D246" s="1" t="s">
        <v>1971</v>
      </c>
      <c r="E246" s="1" t="s">
        <v>2010</v>
      </c>
      <c r="F246" s="1" t="s">
        <v>2011</v>
      </c>
      <c r="G246" s="5">
        <v>32</v>
      </c>
      <c r="H246" s="5">
        <v>16.8</v>
      </c>
      <c r="I246" s="5">
        <v>36</v>
      </c>
      <c r="J246" s="5">
        <v>31</v>
      </c>
      <c r="K246" s="5">
        <v>32</v>
      </c>
      <c r="L246" s="5">
        <v>38</v>
      </c>
      <c r="M246" s="5"/>
      <c r="N246" s="5">
        <f t="shared" si="9"/>
        <v>185.8</v>
      </c>
      <c r="O246" s="5">
        <f t="shared" si="10"/>
        <v>157.93</v>
      </c>
      <c r="P246" s="5">
        <f t="shared" si="11"/>
        <v>157.93</v>
      </c>
      <c r="Q246" s="4">
        <v>38</v>
      </c>
      <c r="R246" s="5">
        <v>2.8</v>
      </c>
      <c r="S246" s="4">
        <v>40.8</v>
      </c>
      <c r="T246" s="1">
        <v>110</v>
      </c>
    </row>
    <row r="247" s="1" customFormat="1" ht="12" spans="1:20">
      <c r="A247" s="4">
        <v>244</v>
      </c>
      <c r="B247" s="1" t="s">
        <v>1320</v>
      </c>
      <c r="C247" s="1" t="s">
        <v>17</v>
      </c>
      <c r="D247" s="1" t="s">
        <v>1971</v>
      </c>
      <c r="E247" s="1" t="s">
        <v>2012</v>
      </c>
      <c r="F247" s="1" t="s">
        <v>2013</v>
      </c>
      <c r="G247" s="5">
        <v>32</v>
      </c>
      <c r="H247" s="5">
        <v>16.8</v>
      </c>
      <c r="I247" s="5">
        <v>36</v>
      </c>
      <c r="J247" s="5">
        <v>31</v>
      </c>
      <c r="K247" s="5">
        <v>32</v>
      </c>
      <c r="L247" s="5">
        <v>38</v>
      </c>
      <c r="M247" s="5"/>
      <c r="N247" s="5">
        <f t="shared" si="9"/>
        <v>185.8</v>
      </c>
      <c r="O247" s="5">
        <f t="shared" si="10"/>
        <v>157.93</v>
      </c>
      <c r="P247" s="5">
        <f t="shared" si="11"/>
        <v>157.93</v>
      </c>
      <c r="Q247" s="5">
        <v>38</v>
      </c>
      <c r="R247" s="5">
        <v>2.8</v>
      </c>
      <c r="S247" s="4">
        <v>40.8</v>
      </c>
      <c r="T247" s="1">
        <v>110</v>
      </c>
    </row>
    <row r="248" s="1" customFormat="1" ht="12" spans="1:20">
      <c r="A248" s="4">
        <v>245</v>
      </c>
      <c r="B248" s="1" t="s">
        <v>1320</v>
      </c>
      <c r="C248" s="1" t="s">
        <v>17</v>
      </c>
      <c r="D248" s="1" t="s">
        <v>1971</v>
      </c>
      <c r="E248" s="1" t="s">
        <v>2014</v>
      </c>
      <c r="F248" s="1" t="s">
        <v>2015</v>
      </c>
      <c r="G248" s="5">
        <v>32</v>
      </c>
      <c r="H248" s="5">
        <v>16.8</v>
      </c>
      <c r="I248" s="5">
        <v>36</v>
      </c>
      <c r="J248" s="5">
        <v>31</v>
      </c>
      <c r="K248" s="5">
        <v>32</v>
      </c>
      <c r="L248" s="5">
        <v>38</v>
      </c>
      <c r="M248" s="5"/>
      <c r="N248" s="5">
        <f t="shared" si="9"/>
        <v>185.8</v>
      </c>
      <c r="O248" s="5">
        <f t="shared" si="10"/>
        <v>157.93</v>
      </c>
      <c r="P248" s="5">
        <f t="shared" si="11"/>
        <v>157.93</v>
      </c>
      <c r="Q248" s="4">
        <v>38</v>
      </c>
      <c r="R248" s="5">
        <v>2.8</v>
      </c>
      <c r="S248" s="4">
        <v>40.8</v>
      </c>
      <c r="T248" s="1">
        <v>110</v>
      </c>
    </row>
    <row r="249" s="1" customFormat="1" ht="12" spans="1:20">
      <c r="A249" s="4">
        <v>246</v>
      </c>
      <c r="B249" s="1" t="s">
        <v>1320</v>
      </c>
      <c r="C249" s="1" t="s">
        <v>17</v>
      </c>
      <c r="D249" s="1" t="s">
        <v>1971</v>
      </c>
      <c r="E249" s="1" t="s">
        <v>2016</v>
      </c>
      <c r="F249" s="1" t="s">
        <v>2017</v>
      </c>
      <c r="G249" s="5">
        <v>32</v>
      </c>
      <c r="H249" s="5">
        <v>16.8</v>
      </c>
      <c r="I249" s="5">
        <v>36</v>
      </c>
      <c r="J249" s="5">
        <v>31</v>
      </c>
      <c r="K249" s="5">
        <v>32</v>
      </c>
      <c r="L249" s="5">
        <v>38</v>
      </c>
      <c r="M249" s="5"/>
      <c r="N249" s="5">
        <f t="shared" si="9"/>
        <v>185.8</v>
      </c>
      <c r="O249" s="5">
        <f t="shared" si="10"/>
        <v>157.93</v>
      </c>
      <c r="P249" s="5">
        <f t="shared" si="11"/>
        <v>157.93</v>
      </c>
      <c r="Q249" s="5">
        <v>38</v>
      </c>
      <c r="R249" s="5">
        <v>2.8</v>
      </c>
      <c r="S249" s="4">
        <v>40.8</v>
      </c>
      <c r="T249" s="1">
        <v>110</v>
      </c>
    </row>
    <row r="250" s="1" customFormat="1" ht="12" spans="1:20">
      <c r="A250" s="4">
        <v>247</v>
      </c>
      <c r="B250" s="1" t="s">
        <v>1320</v>
      </c>
      <c r="C250" s="1" t="s">
        <v>17</v>
      </c>
      <c r="D250" s="1" t="s">
        <v>1971</v>
      </c>
      <c r="E250" s="1" t="s">
        <v>2018</v>
      </c>
      <c r="F250" s="1" t="s">
        <v>2019</v>
      </c>
      <c r="G250" s="5">
        <v>32</v>
      </c>
      <c r="H250" s="5">
        <v>16.8</v>
      </c>
      <c r="I250" s="5">
        <v>36</v>
      </c>
      <c r="J250" s="5">
        <v>31</v>
      </c>
      <c r="K250" s="5">
        <v>32</v>
      </c>
      <c r="L250" s="5">
        <v>38</v>
      </c>
      <c r="M250" s="5"/>
      <c r="N250" s="5">
        <f t="shared" si="9"/>
        <v>185.8</v>
      </c>
      <c r="O250" s="5">
        <f t="shared" si="10"/>
        <v>157.93</v>
      </c>
      <c r="P250" s="5">
        <f t="shared" si="11"/>
        <v>157.93</v>
      </c>
      <c r="Q250" s="4">
        <v>38</v>
      </c>
      <c r="R250" s="5">
        <v>2.8</v>
      </c>
      <c r="S250" s="4">
        <v>40.8</v>
      </c>
      <c r="T250" s="1">
        <v>110</v>
      </c>
    </row>
    <row r="251" s="1" customFormat="1" ht="12" spans="1:20">
      <c r="A251" s="4">
        <v>248</v>
      </c>
      <c r="B251" s="1" t="s">
        <v>1320</v>
      </c>
      <c r="C251" s="1" t="s">
        <v>17</v>
      </c>
      <c r="D251" s="1" t="s">
        <v>1971</v>
      </c>
      <c r="E251" s="1" t="s">
        <v>2020</v>
      </c>
      <c r="F251" s="1" t="s">
        <v>2021</v>
      </c>
      <c r="G251" s="5">
        <v>32</v>
      </c>
      <c r="H251" s="5">
        <v>16.8</v>
      </c>
      <c r="I251" s="5">
        <v>36</v>
      </c>
      <c r="J251" s="5">
        <v>31</v>
      </c>
      <c r="K251" s="5">
        <v>32</v>
      </c>
      <c r="L251" s="5">
        <v>38</v>
      </c>
      <c r="M251" s="5"/>
      <c r="N251" s="5">
        <f t="shared" si="9"/>
        <v>185.8</v>
      </c>
      <c r="O251" s="5">
        <f t="shared" si="10"/>
        <v>157.93</v>
      </c>
      <c r="P251" s="5">
        <f t="shared" si="11"/>
        <v>157.93</v>
      </c>
      <c r="Q251" s="5">
        <v>38</v>
      </c>
      <c r="R251" s="5">
        <v>2.8</v>
      </c>
      <c r="S251" s="4">
        <v>40.8</v>
      </c>
      <c r="T251" s="1">
        <v>110</v>
      </c>
    </row>
    <row r="252" s="1" customFormat="1" ht="12" spans="1:20">
      <c r="A252" s="4">
        <v>249</v>
      </c>
      <c r="B252" s="1" t="s">
        <v>1320</v>
      </c>
      <c r="C252" s="1" t="s">
        <v>17</v>
      </c>
      <c r="D252" s="1" t="s">
        <v>1971</v>
      </c>
      <c r="E252" s="1" t="s">
        <v>2022</v>
      </c>
      <c r="F252" s="1" t="s">
        <v>2023</v>
      </c>
      <c r="G252" s="5">
        <v>32</v>
      </c>
      <c r="H252" s="5">
        <v>16.8</v>
      </c>
      <c r="I252" s="5">
        <v>36</v>
      </c>
      <c r="J252" s="5">
        <v>31</v>
      </c>
      <c r="K252" s="5">
        <v>32</v>
      </c>
      <c r="L252" s="5">
        <v>38</v>
      </c>
      <c r="M252" s="5"/>
      <c r="N252" s="5">
        <f t="shared" si="9"/>
        <v>185.8</v>
      </c>
      <c r="O252" s="5">
        <f t="shared" si="10"/>
        <v>157.93</v>
      </c>
      <c r="P252" s="5">
        <f t="shared" si="11"/>
        <v>157.93</v>
      </c>
      <c r="Q252" s="4">
        <v>38</v>
      </c>
      <c r="R252" s="5">
        <v>2.8</v>
      </c>
      <c r="S252" s="4">
        <v>40.8</v>
      </c>
      <c r="T252" s="1">
        <v>110</v>
      </c>
    </row>
    <row r="253" s="1" customFormat="1" ht="12" spans="1:20">
      <c r="A253" s="4">
        <v>250</v>
      </c>
      <c r="B253" s="1" t="s">
        <v>1320</v>
      </c>
      <c r="C253" s="1" t="s">
        <v>17</v>
      </c>
      <c r="D253" s="1" t="s">
        <v>1971</v>
      </c>
      <c r="E253" s="1" t="s">
        <v>2024</v>
      </c>
      <c r="F253" s="1" t="s">
        <v>2025</v>
      </c>
      <c r="G253" s="5">
        <v>32</v>
      </c>
      <c r="H253" s="5">
        <v>16.8</v>
      </c>
      <c r="I253" s="5">
        <v>36</v>
      </c>
      <c r="J253" s="5">
        <v>31</v>
      </c>
      <c r="K253" s="5">
        <v>32</v>
      </c>
      <c r="L253" s="5">
        <v>38</v>
      </c>
      <c r="M253" s="5"/>
      <c r="N253" s="5">
        <f t="shared" si="9"/>
        <v>185.8</v>
      </c>
      <c r="O253" s="5">
        <f t="shared" si="10"/>
        <v>157.93</v>
      </c>
      <c r="P253" s="5">
        <f t="shared" si="11"/>
        <v>157.93</v>
      </c>
      <c r="Q253" s="5">
        <v>38</v>
      </c>
      <c r="R253" s="5">
        <v>2.8</v>
      </c>
      <c r="S253" s="4">
        <v>40.8</v>
      </c>
      <c r="T253" s="1">
        <v>110</v>
      </c>
    </row>
    <row r="254" s="1" customFormat="1" ht="12" spans="1:20">
      <c r="A254" s="4">
        <v>251</v>
      </c>
      <c r="B254" s="1" t="s">
        <v>1320</v>
      </c>
      <c r="C254" s="1" t="s">
        <v>17</v>
      </c>
      <c r="D254" s="1" t="s">
        <v>1971</v>
      </c>
      <c r="E254" s="1" t="s">
        <v>2026</v>
      </c>
      <c r="F254" s="1" t="s">
        <v>2027</v>
      </c>
      <c r="G254" s="5">
        <v>32</v>
      </c>
      <c r="H254" s="5">
        <v>16.8</v>
      </c>
      <c r="I254" s="5">
        <v>36</v>
      </c>
      <c r="J254" s="5">
        <v>31</v>
      </c>
      <c r="K254" s="5">
        <v>32</v>
      </c>
      <c r="L254" s="5">
        <v>38</v>
      </c>
      <c r="M254" s="5"/>
      <c r="N254" s="5">
        <f t="shared" si="9"/>
        <v>185.8</v>
      </c>
      <c r="O254" s="5">
        <f t="shared" si="10"/>
        <v>157.93</v>
      </c>
      <c r="P254" s="5">
        <f t="shared" si="11"/>
        <v>157.93</v>
      </c>
      <c r="Q254" s="4">
        <v>38</v>
      </c>
      <c r="R254" s="5">
        <v>2.8</v>
      </c>
      <c r="S254" s="4">
        <v>40.8</v>
      </c>
      <c r="T254" s="1">
        <v>110</v>
      </c>
    </row>
    <row r="255" s="1" customFormat="1" ht="12" spans="1:20">
      <c r="A255" s="4">
        <v>252</v>
      </c>
      <c r="B255" s="1" t="s">
        <v>1320</v>
      </c>
      <c r="C255" s="1" t="s">
        <v>17</v>
      </c>
      <c r="D255" s="1" t="s">
        <v>1971</v>
      </c>
      <c r="E255" s="1" t="s">
        <v>2028</v>
      </c>
      <c r="F255" s="1" t="s">
        <v>2029</v>
      </c>
      <c r="G255" s="5">
        <v>32</v>
      </c>
      <c r="H255" s="5">
        <v>16.8</v>
      </c>
      <c r="I255" s="5">
        <v>36</v>
      </c>
      <c r="J255" s="5">
        <v>31</v>
      </c>
      <c r="K255" s="5">
        <v>32</v>
      </c>
      <c r="L255" s="5">
        <v>38</v>
      </c>
      <c r="M255" s="5"/>
      <c r="N255" s="5">
        <f t="shared" si="9"/>
        <v>185.8</v>
      </c>
      <c r="O255" s="5">
        <f t="shared" si="10"/>
        <v>157.93</v>
      </c>
      <c r="P255" s="5">
        <f t="shared" si="11"/>
        <v>157.93</v>
      </c>
      <c r="Q255" s="5">
        <v>38</v>
      </c>
      <c r="R255" s="5">
        <v>2.8</v>
      </c>
      <c r="S255" s="4">
        <v>40.8</v>
      </c>
      <c r="T255" s="1">
        <v>110</v>
      </c>
    </row>
    <row r="256" s="1" customFormat="1" ht="12" spans="1:20">
      <c r="A256" s="4">
        <v>253</v>
      </c>
      <c r="B256" s="1" t="s">
        <v>1320</v>
      </c>
      <c r="C256" s="1" t="s">
        <v>17</v>
      </c>
      <c r="D256" s="1" t="s">
        <v>1971</v>
      </c>
      <c r="E256" s="1" t="s">
        <v>2030</v>
      </c>
      <c r="F256" s="1" t="s">
        <v>2031</v>
      </c>
      <c r="G256" s="5">
        <v>32</v>
      </c>
      <c r="H256" s="5">
        <v>16.8</v>
      </c>
      <c r="I256" s="5">
        <v>36</v>
      </c>
      <c r="J256" s="5">
        <v>31</v>
      </c>
      <c r="K256" s="5">
        <v>32</v>
      </c>
      <c r="L256" s="5">
        <v>38</v>
      </c>
      <c r="M256" s="5"/>
      <c r="N256" s="5">
        <f t="shared" si="9"/>
        <v>185.8</v>
      </c>
      <c r="O256" s="5">
        <f t="shared" si="10"/>
        <v>157.93</v>
      </c>
      <c r="P256" s="5">
        <f t="shared" si="11"/>
        <v>157.93</v>
      </c>
      <c r="Q256" s="4">
        <v>38</v>
      </c>
      <c r="R256" s="5">
        <v>2.8</v>
      </c>
      <c r="S256" s="4">
        <v>40.8</v>
      </c>
      <c r="T256" s="1">
        <v>110</v>
      </c>
    </row>
    <row r="257" s="1" customFormat="1" ht="12" spans="1:20">
      <c r="A257" s="4">
        <v>254</v>
      </c>
      <c r="B257" s="1" t="s">
        <v>1320</v>
      </c>
      <c r="C257" s="1" t="s">
        <v>17</v>
      </c>
      <c r="D257" s="1" t="s">
        <v>1971</v>
      </c>
      <c r="E257" s="1" t="s">
        <v>2032</v>
      </c>
      <c r="F257" s="1" t="s">
        <v>2033</v>
      </c>
      <c r="G257" s="5">
        <v>32</v>
      </c>
      <c r="H257" s="5">
        <v>16.8</v>
      </c>
      <c r="I257" s="5">
        <v>36</v>
      </c>
      <c r="J257" s="5">
        <v>31</v>
      </c>
      <c r="K257" s="5">
        <v>32</v>
      </c>
      <c r="L257" s="5">
        <v>38</v>
      </c>
      <c r="M257" s="5"/>
      <c r="N257" s="5">
        <f t="shared" si="9"/>
        <v>185.8</v>
      </c>
      <c r="O257" s="5">
        <f t="shared" si="10"/>
        <v>157.93</v>
      </c>
      <c r="P257" s="5">
        <f t="shared" si="11"/>
        <v>157.93</v>
      </c>
      <c r="Q257" s="5">
        <v>38</v>
      </c>
      <c r="R257" s="5">
        <v>2.8</v>
      </c>
      <c r="S257" s="4">
        <v>40.8</v>
      </c>
      <c r="T257" s="1">
        <v>110</v>
      </c>
    </row>
    <row r="258" s="1" customFormat="1" ht="12" spans="1:20">
      <c r="A258" s="4">
        <v>255</v>
      </c>
      <c r="B258" s="1" t="s">
        <v>1320</v>
      </c>
      <c r="C258" s="1" t="s">
        <v>17</v>
      </c>
      <c r="D258" s="1" t="s">
        <v>1971</v>
      </c>
      <c r="E258" s="1" t="s">
        <v>2034</v>
      </c>
      <c r="F258" s="1" t="s">
        <v>2035</v>
      </c>
      <c r="G258" s="5">
        <v>32</v>
      </c>
      <c r="H258" s="5">
        <v>16.8</v>
      </c>
      <c r="I258" s="5">
        <v>36</v>
      </c>
      <c r="J258" s="5">
        <v>31</v>
      </c>
      <c r="K258" s="5">
        <v>32</v>
      </c>
      <c r="L258" s="5">
        <v>38</v>
      </c>
      <c r="M258" s="5"/>
      <c r="N258" s="5">
        <f t="shared" si="9"/>
        <v>185.8</v>
      </c>
      <c r="O258" s="5">
        <f t="shared" si="10"/>
        <v>157.93</v>
      </c>
      <c r="P258" s="5">
        <f t="shared" si="11"/>
        <v>157.93</v>
      </c>
      <c r="Q258" s="4">
        <v>38</v>
      </c>
      <c r="R258" s="5">
        <v>2.8</v>
      </c>
      <c r="S258" s="4">
        <v>40.8</v>
      </c>
      <c r="T258" s="1">
        <v>110</v>
      </c>
    </row>
    <row r="259" s="1" customFormat="1" ht="12" spans="1:20">
      <c r="A259" s="4">
        <v>256</v>
      </c>
      <c r="B259" s="1" t="s">
        <v>1320</v>
      </c>
      <c r="C259" s="1" t="s">
        <v>17</v>
      </c>
      <c r="D259" s="1" t="s">
        <v>1971</v>
      </c>
      <c r="E259" s="1" t="s">
        <v>2036</v>
      </c>
      <c r="F259" s="1" t="s">
        <v>2037</v>
      </c>
      <c r="G259" s="5">
        <v>32</v>
      </c>
      <c r="H259" s="5">
        <v>16.8</v>
      </c>
      <c r="I259" s="5">
        <v>36</v>
      </c>
      <c r="J259" s="5">
        <v>31</v>
      </c>
      <c r="K259" s="5">
        <v>32</v>
      </c>
      <c r="L259" s="5">
        <v>38</v>
      </c>
      <c r="M259" s="5"/>
      <c r="N259" s="5">
        <f t="shared" si="9"/>
        <v>185.8</v>
      </c>
      <c r="O259" s="5">
        <f t="shared" si="10"/>
        <v>157.93</v>
      </c>
      <c r="P259" s="5">
        <f t="shared" si="11"/>
        <v>157.93</v>
      </c>
      <c r="Q259" s="5">
        <v>38</v>
      </c>
      <c r="R259" s="5">
        <v>2.8</v>
      </c>
      <c r="S259" s="4">
        <v>40.8</v>
      </c>
      <c r="T259" s="1">
        <v>110</v>
      </c>
    </row>
    <row r="260" s="1" customFormat="1" ht="12" spans="1:20">
      <c r="A260" s="4">
        <v>257</v>
      </c>
      <c r="B260" s="1" t="s">
        <v>1320</v>
      </c>
      <c r="C260" s="1" t="s">
        <v>17</v>
      </c>
      <c r="D260" s="1" t="s">
        <v>1971</v>
      </c>
      <c r="E260" s="1" t="s">
        <v>2038</v>
      </c>
      <c r="F260" s="1" t="s">
        <v>2039</v>
      </c>
      <c r="G260" s="5">
        <v>32</v>
      </c>
      <c r="H260" s="5">
        <v>16.8</v>
      </c>
      <c r="I260" s="5">
        <v>36</v>
      </c>
      <c r="J260" s="5">
        <v>31</v>
      </c>
      <c r="K260" s="5">
        <v>32</v>
      </c>
      <c r="L260" s="5">
        <v>38</v>
      </c>
      <c r="M260" s="5"/>
      <c r="N260" s="5">
        <f t="shared" si="9"/>
        <v>185.8</v>
      </c>
      <c r="O260" s="5">
        <f t="shared" si="10"/>
        <v>157.93</v>
      </c>
      <c r="P260" s="5">
        <f t="shared" si="11"/>
        <v>157.93</v>
      </c>
      <c r="Q260" s="4">
        <v>38</v>
      </c>
      <c r="R260" s="5">
        <v>2.8</v>
      </c>
      <c r="S260" s="4">
        <v>40.8</v>
      </c>
      <c r="T260" s="1">
        <v>110</v>
      </c>
    </row>
    <row r="261" s="1" customFormat="1" ht="12" spans="1:20">
      <c r="A261" s="4">
        <v>258</v>
      </c>
      <c r="B261" s="1" t="s">
        <v>1320</v>
      </c>
      <c r="C261" s="1" t="s">
        <v>17</v>
      </c>
      <c r="D261" s="1" t="s">
        <v>1971</v>
      </c>
      <c r="E261" s="1" t="s">
        <v>2040</v>
      </c>
      <c r="F261" s="1" t="s">
        <v>2041</v>
      </c>
      <c r="G261" s="5">
        <v>32</v>
      </c>
      <c r="H261" s="5">
        <v>16.8</v>
      </c>
      <c r="I261" s="5">
        <v>36</v>
      </c>
      <c r="J261" s="5">
        <v>31</v>
      </c>
      <c r="K261" s="5">
        <v>32</v>
      </c>
      <c r="L261" s="5">
        <v>38</v>
      </c>
      <c r="M261" s="5"/>
      <c r="N261" s="5">
        <f t="shared" ref="N261:N317" si="12">SUM(G261:M261)</f>
        <v>185.8</v>
      </c>
      <c r="O261" s="5">
        <f t="shared" ref="O261:O317" si="13">N261*0.85</f>
        <v>157.93</v>
      </c>
      <c r="P261" s="5">
        <f t="shared" ref="P261:P317" si="14">O261</f>
        <v>157.93</v>
      </c>
      <c r="Q261" s="5">
        <v>38</v>
      </c>
      <c r="R261" s="5">
        <v>2.8</v>
      </c>
      <c r="S261" s="4">
        <v>40.8</v>
      </c>
      <c r="T261" s="1">
        <v>110</v>
      </c>
    </row>
    <row r="262" s="1" customFormat="1" ht="12" spans="1:20">
      <c r="A262" s="4">
        <v>259</v>
      </c>
      <c r="B262" s="1" t="s">
        <v>1320</v>
      </c>
      <c r="C262" s="1" t="s">
        <v>17</v>
      </c>
      <c r="D262" s="1" t="s">
        <v>1971</v>
      </c>
      <c r="E262" s="1" t="s">
        <v>2042</v>
      </c>
      <c r="F262" s="1" t="s">
        <v>2043</v>
      </c>
      <c r="G262" s="5">
        <v>32</v>
      </c>
      <c r="H262" s="5">
        <v>16.8</v>
      </c>
      <c r="I262" s="5">
        <v>36</v>
      </c>
      <c r="J262" s="5">
        <v>31</v>
      </c>
      <c r="K262" s="5">
        <v>32</v>
      </c>
      <c r="L262" s="5">
        <v>38</v>
      </c>
      <c r="M262" s="5"/>
      <c r="N262" s="5">
        <f t="shared" si="12"/>
        <v>185.8</v>
      </c>
      <c r="O262" s="5">
        <f t="shared" si="13"/>
        <v>157.93</v>
      </c>
      <c r="P262" s="5">
        <f t="shared" si="14"/>
        <v>157.93</v>
      </c>
      <c r="Q262" s="4">
        <v>38</v>
      </c>
      <c r="R262" s="5">
        <v>2.8</v>
      </c>
      <c r="S262" s="4">
        <v>40.8</v>
      </c>
      <c r="T262" s="1">
        <v>110</v>
      </c>
    </row>
    <row r="263" s="1" customFormat="1" ht="12" spans="1:20">
      <c r="A263" s="4">
        <v>260</v>
      </c>
      <c r="B263" s="1" t="s">
        <v>1320</v>
      </c>
      <c r="C263" s="1" t="s">
        <v>17</v>
      </c>
      <c r="D263" s="1" t="s">
        <v>1971</v>
      </c>
      <c r="E263" s="1" t="s">
        <v>2044</v>
      </c>
      <c r="F263" s="1" t="s">
        <v>2045</v>
      </c>
      <c r="G263" s="5">
        <v>32</v>
      </c>
      <c r="H263" s="5">
        <v>16.8</v>
      </c>
      <c r="I263" s="5">
        <v>36</v>
      </c>
      <c r="J263" s="5">
        <v>31</v>
      </c>
      <c r="K263" s="5">
        <v>32</v>
      </c>
      <c r="L263" s="5">
        <v>38</v>
      </c>
      <c r="M263" s="5"/>
      <c r="N263" s="5">
        <f t="shared" si="12"/>
        <v>185.8</v>
      </c>
      <c r="O263" s="5">
        <f t="shared" si="13"/>
        <v>157.93</v>
      </c>
      <c r="P263" s="5">
        <f t="shared" si="14"/>
        <v>157.93</v>
      </c>
      <c r="Q263" s="5">
        <v>38</v>
      </c>
      <c r="R263" s="5">
        <v>2.8</v>
      </c>
      <c r="S263" s="4">
        <v>40.8</v>
      </c>
      <c r="T263" s="1">
        <v>110</v>
      </c>
    </row>
    <row r="264" s="1" customFormat="1" ht="12" spans="1:20">
      <c r="A264" s="4">
        <v>261</v>
      </c>
      <c r="B264" s="1" t="s">
        <v>1320</v>
      </c>
      <c r="C264" s="1" t="s">
        <v>17</v>
      </c>
      <c r="D264" s="1" t="s">
        <v>1971</v>
      </c>
      <c r="E264" s="1" t="s">
        <v>2046</v>
      </c>
      <c r="F264" s="1" t="s">
        <v>2047</v>
      </c>
      <c r="G264" s="5">
        <v>32</v>
      </c>
      <c r="H264" s="5">
        <v>16.8</v>
      </c>
      <c r="I264" s="5">
        <v>36</v>
      </c>
      <c r="J264" s="5">
        <v>31</v>
      </c>
      <c r="K264" s="5">
        <v>32</v>
      </c>
      <c r="L264" s="5">
        <v>38</v>
      </c>
      <c r="M264" s="5"/>
      <c r="N264" s="5">
        <f t="shared" si="12"/>
        <v>185.8</v>
      </c>
      <c r="O264" s="5">
        <f t="shared" si="13"/>
        <v>157.93</v>
      </c>
      <c r="P264" s="5">
        <f t="shared" si="14"/>
        <v>157.93</v>
      </c>
      <c r="Q264" s="4">
        <v>38</v>
      </c>
      <c r="R264" s="5">
        <v>2.8</v>
      </c>
      <c r="S264" s="4">
        <v>40.8</v>
      </c>
      <c r="T264" s="1">
        <v>110</v>
      </c>
    </row>
    <row r="265" s="1" customFormat="1" ht="12" spans="1:20">
      <c r="A265" s="4">
        <v>262</v>
      </c>
      <c r="B265" s="1" t="s">
        <v>1320</v>
      </c>
      <c r="C265" s="1" t="s">
        <v>17</v>
      </c>
      <c r="D265" s="1" t="s">
        <v>1971</v>
      </c>
      <c r="E265" s="1" t="s">
        <v>2048</v>
      </c>
      <c r="F265" s="1" t="s">
        <v>2049</v>
      </c>
      <c r="G265" s="5">
        <v>32</v>
      </c>
      <c r="H265" s="5">
        <v>16.8</v>
      </c>
      <c r="I265" s="5">
        <v>36</v>
      </c>
      <c r="J265" s="5">
        <v>31</v>
      </c>
      <c r="K265" s="5">
        <v>32</v>
      </c>
      <c r="L265" s="5">
        <v>38</v>
      </c>
      <c r="M265" s="5"/>
      <c r="N265" s="5">
        <f t="shared" si="12"/>
        <v>185.8</v>
      </c>
      <c r="O265" s="5">
        <f t="shared" si="13"/>
        <v>157.93</v>
      </c>
      <c r="P265" s="5">
        <f t="shared" si="14"/>
        <v>157.93</v>
      </c>
      <c r="Q265" s="5">
        <v>38</v>
      </c>
      <c r="R265" s="5">
        <v>2.8</v>
      </c>
      <c r="S265" s="4">
        <v>40.8</v>
      </c>
      <c r="T265" s="1">
        <v>110</v>
      </c>
    </row>
    <row r="266" s="1" customFormat="1" ht="12" spans="1:20">
      <c r="A266" s="4">
        <v>263</v>
      </c>
      <c r="B266" s="1" t="s">
        <v>1320</v>
      </c>
      <c r="C266" s="1" t="s">
        <v>17</v>
      </c>
      <c r="D266" s="1" t="s">
        <v>1971</v>
      </c>
      <c r="E266" s="1" t="s">
        <v>2050</v>
      </c>
      <c r="F266" s="1" t="s">
        <v>2051</v>
      </c>
      <c r="G266" s="5">
        <v>32</v>
      </c>
      <c r="H266" s="5">
        <v>16.8</v>
      </c>
      <c r="I266" s="5">
        <v>36</v>
      </c>
      <c r="J266" s="5">
        <v>31</v>
      </c>
      <c r="K266" s="5">
        <v>32</v>
      </c>
      <c r="L266" s="5">
        <v>38</v>
      </c>
      <c r="M266" s="5"/>
      <c r="N266" s="5">
        <f t="shared" si="12"/>
        <v>185.8</v>
      </c>
      <c r="O266" s="5">
        <f t="shared" si="13"/>
        <v>157.93</v>
      </c>
      <c r="P266" s="5">
        <f t="shared" si="14"/>
        <v>157.93</v>
      </c>
      <c r="Q266" s="4">
        <v>38</v>
      </c>
      <c r="R266" s="5">
        <v>2.8</v>
      </c>
      <c r="S266" s="4">
        <v>40.8</v>
      </c>
      <c r="T266" s="1">
        <v>110</v>
      </c>
    </row>
    <row r="267" s="1" customFormat="1" ht="12" spans="1:20">
      <c r="A267" s="4">
        <v>264</v>
      </c>
      <c r="B267" s="1" t="s">
        <v>1320</v>
      </c>
      <c r="C267" s="1" t="s">
        <v>17</v>
      </c>
      <c r="D267" s="1" t="s">
        <v>1971</v>
      </c>
      <c r="E267" s="1" t="s">
        <v>2052</v>
      </c>
      <c r="F267" s="1" t="s">
        <v>2053</v>
      </c>
      <c r="G267" s="5">
        <v>32</v>
      </c>
      <c r="H267" s="5">
        <v>16.8</v>
      </c>
      <c r="I267" s="5">
        <v>36</v>
      </c>
      <c r="J267" s="5">
        <v>31</v>
      </c>
      <c r="K267" s="5">
        <v>32</v>
      </c>
      <c r="L267" s="5">
        <v>38</v>
      </c>
      <c r="M267" s="5"/>
      <c r="N267" s="5">
        <f t="shared" si="12"/>
        <v>185.8</v>
      </c>
      <c r="O267" s="5">
        <f t="shared" si="13"/>
        <v>157.93</v>
      </c>
      <c r="P267" s="5">
        <f t="shared" si="14"/>
        <v>157.93</v>
      </c>
      <c r="Q267" s="5">
        <v>38</v>
      </c>
      <c r="R267" s="5">
        <v>2.8</v>
      </c>
      <c r="S267" s="4">
        <v>40.8</v>
      </c>
      <c r="T267" s="1">
        <v>110</v>
      </c>
    </row>
    <row r="268" s="1" customFormat="1" ht="12" spans="1:20">
      <c r="A268" s="4">
        <v>265</v>
      </c>
      <c r="B268" s="1" t="s">
        <v>1320</v>
      </c>
      <c r="C268" s="1" t="s">
        <v>17</v>
      </c>
      <c r="D268" s="1" t="s">
        <v>1971</v>
      </c>
      <c r="E268" s="1" t="s">
        <v>2054</v>
      </c>
      <c r="F268" s="1" t="s">
        <v>2055</v>
      </c>
      <c r="G268" s="5">
        <v>32</v>
      </c>
      <c r="H268" s="5">
        <v>16.8</v>
      </c>
      <c r="I268" s="5">
        <v>36</v>
      </c>
      <c r="J268" s="5">
        <v>31</v>
      </c>
      <c r="K268" s="5">
        <v>32</v>
      </c>
      <c r="L268" s="5">
        <v>38</v>
      </c>
      <c r="M268" s="5"/>
      <c r="N268" s="5">
        <f t="shared" si="12"/>
        <v>185.8</v>
      </c>
      <c r="O268" s="5">
        <f t="shared" si="13"/>
        <v>157.93</v>
      </c>
      <c r="P268" s="5">
        <f t="shared" si="14"/>
        <v>157.93</v>
      </c>
      <c r="Q268" s="4">
        <v>38</v>
      </c>
      <c r="R268" s="5">
        <v>2.8</v>
      </c>
      <c r="S268" s="4">
        <v>40.8</v>
      </c>
      <c r="T268" s="1">
        <v>110</v>
      </c>
    </row>
    <row r="269" s="1" customFormat="1" ht="12" spans="1:20">
      <c r="A269" s="4">
        <v>266</v>
      </c>
      <c r="B269" s="1" t="s">
        <v>1320</v>
      </c>
      <c r="C269" s="1" t="s">
        <v>17</v>
      </c>
      <c r="D269" s="1" t="s">
        <v>1971</v>
      </c>
      <c r="E269" s="1" t="s">
        <v>2056</v>
      </c>
      <c r="F269" s="1" t="s">
        <v>2057</v>
      </c>
      <c r="G269" s="5">
        <v>32</v>
      </c>
      <c r="H269" s="5">
        <v>16.8</v>
      </c>
      <c r="I269" s="5">
        <v>36</v>
      </c>
      <c r="J269" s="5">
        <v>31</v>
      </c>
      <c r="K269" s="5">
        <v>32</v>
      </c>
      <c r="L269" s="5">
        <v>38</v>
      </c>
      <c r="M269" s="5"/>
      <c r="N269" s="5">
        <f t="shared" si="12"/>
        <v>185.8</v>
      </c>
      <c r="O269" s="5">
        <f t="shared" si="13"/>
        <v>157.93</v>
      </c>
      <c r="P269" s="5">
        <f t="shared" si="14"/>
        <v>157.93</v>
      </c>
      <c r="Q269" s="5">
        <v>38</v>
      </c>
      <c r="R269" s="5">
        <v>2.8</v>
      </c>
      <c r="S269" s="4">
        <v>40.8</v>
      </c>
      <c r="T269" s="1">
        <v>110</v>
      </c>
    </row>
    <row r="270" s="1" customFormat="1" ht="12" spans="1:20">
      <c r="A270" s="4">
        <v>267</v>
      </c>
      <c r="B270" s="1" t="s">
        <v>1320</v>
      </c>
      <c r="C270" s="1" t="s">
        <v>17</v>
      </c>
      <c r="D270" s="1" t="s">
        <v>1971</v>
      </c>
      <c r="E270" s="1" t="s">
        <v>2058</v>
      </c>
      <c r="F270" s="1" t="s">
        <v>2059</v>
      </c>
      <c r="G270" s="5">
        <v>32</v>
      </c>
      <c r="H270" s="5">
        <v>16.8</v>
      </c>
      <c r="I270" s="5">
        <v>36</v>
      </c>
      <c r="J270" s="5">
        <v>31</v>
      </c>
      <c r="K270" s="5">
        <v>32</v>
      </c>
      <c r="L270" s="5">
        <v>38</v>
      </c>
      <c r="M270" s="5"/>
      <c r="N270" s="5">
        <f t="shared" si="12"/>
        <v>185.8</v>
      </c>
      <c r="O270" s="5">
        <f t="shared" si="13"/>
        <v>157.93</v>
      </c>
      <c r="P270" s="5">
        <f t="shared" si="14"/>
        <v>157.93</v>
      </c>
      <c r="Q270" s="4">
        <v>38</v>
      </c>
      <c r="R270" s="5">
        <v>2.8</v>
      </c>
      <c r="S270" s="4">
        <v>40.8</v>
      </c>
      <c r="T270" s="1">
        <v>110</v>
      </c>
    </row>
    <row r="271" s="1" customFormat="1" ht="12" spans="1:20">
      <c r="A271" s="4">
        <v>268</v>
      </c>
      <c r="B271" s="1" t="s">
        <v>1320</v>
      </c>
      <c r="C271" s="1" t="s">
        <v>17</v>
      </c>
      <c r="D271" s="1" t="s">
        <v>1971</v>
      </c>
      <c r="E271" s="1" t="s">
        <v>2060</v>
      </c>
      <c r="F271" s="1" t="s">
        <v>2061</v>
      </c>
      <c r="G271" s="5">
        <v>32</v>
      </c>
      <c r="H271" s="5">
        <v>16.8</v>
      </c>
      <c r="I271" s="5">
        <v>36</v>
      </c>
      <c r="J271" s="5">
        <v>31</v>
      </c>
      <c r="K271" s="5">
        <v>32</v>
      </c>
      <c r="L271" s="5">
        <v>38</v>
      </c>
      <c r="M271" s="5"/>
      <c r="N271" s="5">
        <f t="shared" si="12"/>
        <v>185.8</v>
      </c>
      <c r="O271" s="5">
        <f t="shared" si="13"/>
        <v>157.93</v>
      </c>
      <c r="P271" s="5">
        <f t="shared" si="14"/>
        <v>157.93</v>
      </c>
      <c r="Q271" s="5">
        <v>38</v>
      </c>
      <c r="R271" s="5">
        <v>2.8</v>
      </c>
      <c r="S271" s="4">
        <v>40.8</v>
      </c>
      <c r="T271" s="1">
        <v>110</v>
      </c>
    </row>
    <row r="272" s="1" customFormat="1" ht="12" spans="1:20">
      <c r="A272" s="4">
        <v>269</v>
      </c>
      <c r="B272" s="1" t="s">
        <v>1320</v>
      </c>
      <c r="C272" s="1" t="s">
        <v>17</v>
      </c>
      <c r="D272" s="1" t="s">
        <v>1971</v>
      </c>
      <c r="E272" s="1" t="s">
        <v>2062</v>
      </c>
      <c r="F272" s="1" t="s">
        <v>2063</v>
      </c>
      <c r="G272" s="5">
        <v>32</v>
      </c>
      <c r="H272" s="5">
        <v>16.8</v>
      </c>
      <c r="I272" s="5">
        <v>36</v>
      </c>
      <c r="J272" s="5">
        <v>31</v>
      </c>
      <c r="K272" s="5">
        <v>32</v>
      </c>
      <c r="L272" s="5">
        <v>38</v>
      </c>
      <c r="M272" s="5"/>
      <c r="N272" s="5">
        <f t="shared" si="12"/>
        <v>185.8</v>
      </c>
      <c r="O272" s="5">
        <f t="shared" si="13"/>
        <v>157.93</v>
      </c>
      <c r="P272" s="5">
        <f t="shared" si="14"/>
        <v>157.93</v>
      </c>
      <c r="Q272" s="4">
        <v>38</v>
      </c>
      <c r="R272" s="5">
        <v>2.8</v>
      </c>
      <c r="S272" s="4">
        <v>40.8</v>
      </c>
      <c r="T272" s="1">
        <v>110</v>
      </c>
    </row>
    <row r="273" s="1" customFormat="1" ht="12" spans="1:20">
      <c r="A273" s="4">
        <v>270</v>
      </c>
      <c r="B273" s="1" t="s">
        <v>1320</v>
      </c>
      <c r="C273" s="1" t="s">
        <v>17</v>
      </c>
      <c r="D273" s="1" t="s">
        <v>1971</v>
      </c>
      <c r="E273" s="1" t="s">
        <v>2064</v>
      </c>
      <c r="F273" s="1" t="s">
        <v>2065</v>
      </c>
      <c r="G273" s="5">
        <v>32</v>
      </c>
      <c r="H273" s="5">
        <v>16.8</v>
      </c>
      <c r="I273" s="5">
        <v>36</v>
      </c>
      <c r="J273" s="5">
        <v>31</v>
      </c>
      <c r="K273" s="5">
        <v>32</v>
      </c>
      <c r="L273" s="5">
        <v>38</v>
      </c>
      <c r="M273" s="5"/>
      <c r="N273" s="5">
        <f t="shared" si="12"/>
        <v>185.8</v>
      </c>
      <c r="O273" s="5">
        <f t="shared" si="13"/>
        <v>157.93</v>
      </c>
      <c r="P273" s="5">
        <f t="shared" si="14"/>
        <v>157.93</v>
      </c>
      <c r="Q273" s="5">
        <v>38</v>
      </c>
      <c r="R273" s="5">
        <v>2.8</v>
      </c>
      <c r="S273" s="4">
        <v>40.8</v>
      </c>
      <c r="T273" s="1">
        <v>110</v>
      </c>
    </row>
    <row r="274" s="1" customFormat="1" ht="12" spans="1:20">
      <c r="A274" s="4">
        <v>271</v>
      </c>
      <c r="B274" s="1" t="s">
        <v>1320</v>
      </c>
      <c r="C274" s="1" t="s">
        <v>17</v>
      </c>
      <c r="D274" s="1" t="s">
        <v>2066</v>
      </c>
      <c r="E274" s="1" t="s">
        <v>2067</v>
      </c>
      <c r="F274" s="1" t="s">
        <v>2068</v>
      </c>
      <c r="G274" s="5">
        <v>32</v>
      </c>
      <c r="H274" s="5">
        <v>16.8</v>
      </c>
      <c r="I274" s="5">
        <v>36</v>
      </c>
      <c r="J274" s="5">
        <v>31</v>
      </c>
      <c r="K274" s="5">
        <v>32</v>
      </c>
      <c r="L274" s="5">
        <v>38</v>
      </c>
      <c r="M274" s="5"/>
      <c r="N274" s="5">
        <f t="shared" si="12"/>
        <v>185.8</v>
      </c>
      <c r="O274" s="5">
        <f t="shared" si="13"/>
        <v>157.93</v>
      </c>
      <c r="P274" s="5">
        <f t="shared" si="14"/>
        <v>157.93</v>
      </c>
      <c r="Q274" s="4">
        <v>38</v>
      </c>
      <c r="R274" s="5">
        <v>2.8</v>
      </c>
      <c r="S274" s="4">
        <v>40.8</v>
      </c>
      <c r="T274" s="1">
        <v>110</v>
      </c>
    </row>
    <row r="275" s="1" customFormat="1" ht="12" spans="1:20">
      <c r="A275" s="4">
        <v>272</v>
      </c>
      <c r="B275" s="1" t="s">
        <v>1320</v>
      </c>
      <c r="C275" s="1" t="s">
        <v>17</v>
      </c>
      <c r="D275" s="1" t="s">
        <v>2066</v>
      </c>
      <c r="E275" s="1" t="s">
        <v>2069</v>
      </c>
      <c r="F275" s="1" t="s">
        <v>2070</v>
      </c>
      <c r="G275" s="5">
        <v>32</v>
      </c>
      <c r="H275" s="5">
        <v>16.8</v>
      </c>
      <c r="I275" s="5">
        <v>36</v>
      </c>
      <c r="J275" s="5">
        <v>31</v>
      </c>
      <c r="K275" s="5">
        <v>32</v>
      </c>
      <c r="L275" s="5">
        <v>38</v>
      </c>
      <c r="M275" s="5"/>
      <c r="N275" s="5">
        <f t="shared" si="12"/>
        <v>185.8</v>
      </c>
      <c r="O275" s="5">
        <f t="shared" si="13"/>
        <v>157.93</v>
      </c>
      <c r="P275" s="5">
        <f t="shared" si="14"/>
        <v>157.93</v>
      </c>
      <c r="Q275" s="5">
        <v>38</v>
      </c>
      <c r="R275" s="5">
        <v>2.8</v>
      </c>
      <c r="S275" s="4">
        <v>40.8</v>
      </c>
      <c r="T275" s="1">
        <v>110</v>
      </c>
    </row>
    <row r="276" s="1" customFormat="1" ht="12" spans="1:20">
      <c r="A276" s="4">
        <v>273</v>
      </c>
      <c r="B276" s="1" t="s">
        <v>1320</v>
      </c>
      <c r="C276" s="1" t="s">
        <v>17</v>
      </c>
      <c r="D276" s="1" t="s">
        <v>2066</v>
      </c>
      <c r="E276" s="1" t="s">
        <v>2071</v>
      </c>
      <c r="F276" s="1" t="s">
        <v>2072</v>
      </c>
      <c r="G276" s="5">
        <v>32</v>
      </c>
      <c r="H276" s="5">
        <v>16.8</v>
      </c>
      <c r="I276" s="5">
        <v>36</v>
      </c>
      <c r="J276" s="5">
        <v>31</v>
      </c>
      <c r="K276" s="5">
        <v>32</v>
      </c>
      <c r="L276" s="5">
        <v>38</v>
      </c>
      <c r="M276" s="5"/>
      <c r="N276" s="5">
        <f t="shared" si="12"/>
        <v>185.8</v>
      </c>
      <c r="O276" s="5">
        <f t="shared" si="13"/>
        <v>157.93</v>
      </c>
      <c r="P276" s="5">
        <f t="shared" si="14"/>
        <v>157.93</v>
      </c>
      <c r="Q276" s="4">
        <v>38</v>
      </c>
      <c r="R276" s="5">
        <v>2.8</v>
      </c>
      <c r="S276" s="4">
        <v>40.8</v>
      </c>
      <c r="T276" s="1">
        <v>110</v>
      </c>
    </row>
    <row r="277" s="1" customFormat="1" ht="12" spans="1:20">
      <c r="A277" s="4">
        <v>274</v>
      </c>
      <c r="B277" s="1" t="s">
        <v>1320</v>
      </c>
      <c r="C277" s="1" t="s">
        <v>17</v>
      </c>
      <c r="D277" s="1" t="s">
        <v>2066</v>
      </c>
      <c r="E277" s="1" t="s">
        <v>2073</v>
      </c>
      <c r="F277" s="1" t="s">
        <v>2074</v>
      </c>
      <c r="G277" s="5">
        <v>32</v>
      </c>
      <c r="H277" s="5">
        <v>16.8</v>
      </c>
      <c r="I277" s="5">
        <v>36</v>
      </c>
      <c r="J277" s="5">
        <v>31</v>
      </c>
      <c r="K277" s="5">
        <v>32</v>
      </c>
      <c r="L277" s="5">
        <v>38</v>
      </c>
      <c r="M277" s="5"/>
      <c r="N277" s="5">
        <f t="shared" si="12"/>
        <v>185.8</v>
      </c>
      <c r="O277" s="5">
        <f t="shared" si="13"/>
        <v>157.93</v>
      </c>
      <c r="P277" s="5">
        <f t="shared" si="14"/>
        <v>157.93</v>
      </c>
      <c r="Q277" s="5">
        <v>38</v>
      </c>
      <c r="R277" s="5">
        <v>2.8</v>
      </c>
      <c r="S277" s="4">
        <v>40.8</v>
      </c>
      <c r="T277" s="1">
        <v>110</v>
      </c>
    </row>
    <row r="278" s="1" customFormat="1" ht="12" spans="1:20">
      <c r="A278" s="4">
        <v>275</v>
      </c>
      <c r="B278" s="1" t="s">
        <v>1320</v>
      </c>
      <c r="C278" s="1" t="s">
        <v>17</v>
      </c>
      <c r="D278" s="1" t="s">
        <v>2066</v>
      </c>
      <c r="E278" s="1" t="s">
        <v>2075</v>
      </c>
      <c r="F278" s="1" t="s">
        <v>2076</v>
      </c>
      <c r="G278" s="5">
        <v>32</v>
      </c>
      <c r="H278" s="5">
        <v>16.8</v>
      </c>
      <c r="I278" s="5">
        <v>36</v>
      </c>
      <c r="J278" s="5">
        <v>31</v>
      </c>
      <c r="K278" s="5">
        <v>32</v>
      </c>
      <c r="L278" s="5">
        <v>38</v>
      </c>
      <c r="M278" s="5"/>
      <c r="N278" s="5">
        <f t="shared" si="12"/>
        <v>185.8</v>
      </c>
      <c r="O278" s="5">
        <f t="shared" si="13"/>
        <v>157.93</v>
      </c>
      <c r="P278" s="5">
        <f t="shared" si="14"/>
        <v>157.93</v>
      </c>
      <c r="Q278" s="4">
        <v>38</v>
      </c>
      <c r="R278" s="5">
        <v>2.8</v>
      </c>
      <c r="S278" s="4">
        <v>40.8</v>
      </c>
      <c r="T278" s="1">
        <v>110</v>
      </c>
    </row>
    <row r="279" s="1" customFormat="1" ht="12" spans="1:20">
      <c r="A279" s="4">
        <v>276</v>
      </c>
      <c r="B279" s="1" t="s">
        <v>1320</v>
      </c>
      <c r="C279" s="1" t="s">
        <v>17</v>
      </c>
      <c r="D279" s="1" t="s">
        <v>2066</v>
      </c>
      <c r="E279" s="1" t="s">
        <v>2077</v>
      </c>
      <c r="F279" s="1" t="s">
        <v>2078</v>
      </c>
      <c r="G279" s="5">
        <v>32</v>
      </c>
      <c r="H279" s="5">
        <v>16.8</v>
      </c>
      <c r="I279" s="5">
        <v>36</v>
      </c>
      <c r="J279" s="5">
        <v>31</v>
      </c>
      <c r="K279" s="5">
        <v>32</v>
      </c>
      <c r="L279" s="5">
        <v>38</v>
      </c>
      <c r="M279" s="5"/>
      <c r="N279" s="5">
        <f t="shared" si="12"/>
        <v>185.8</v>
      </c>
      <c r="O279" s="5">
        <f t="shared" si="13"/>
        <v>157.93</v>
      </c>
      <c r="P279" s="5">
        <f t="shared" si="14"/>
        <v>157.93</v>
      </c>
      <c r="Q279" s="5">
        <v>38</v>
      </c>
      <c r="R279" s="5">
        <v>2.8</v>
      </c>
      <c r="S279" s="4">
        <v>40.8</v>
      </c>
      <c r="T279" s="1">
        <v>110</v>
      </c>
    </row>
    <row r="280" s="1" customFormat="1" ht="12" spans="1:20">
      <c r="A280" s="4">
        <v>277</v>
      </c>
      <c r="B280" s="1" t="s">
        <v>1320</v>
      </c>
      <c r="C280" s="1" t="s">
        <v>17</v>
      </c>
      <c r="D280" s="1" t="s">
        <v>2066</v>
      </c>
      <c r="E280" s="1" t="s">
        <v>2079</v>
      </c>
      <c r="F280" s="1" t="s">
        <v>2080</v>
      </c>
      <c r="G280" s="5">
        <v>32</v>
      </c>
      <c r="H280" s="5">
        <v>16.8</v>
      </c>
      <c r="I280" s="5">
        <v>36</v>
      </c>
      <c r="J280" s="5">
        <v>31</v>
      </c>
      <c r="K280" s="5">
        <v>32</v>
      </c>
      <c r="L280" s="5">
        <v>38</v>
      </c>
      <c r="M280" s="5"/>
      <c r="N280" s="5">
        <f t="shared" si="12"/>
        <v>185.8</v>
      </c>
      <c r="O280" s="5">
        <f t="shared" si="13"/>
        <v>157.93</v>
      </c>
      <c r="P280" s="5">
        <f t="shared" si="14"/>
        <v>157.93</v>
      </c>
      <c r="Q280" s="4">
        <v>38</v>
      </c>
      <c r="R280" s="5">
        <v>2.8</v>
      </c>
      <c r="S280" s="4">
        <v>40.8</v>
      </c>
      <c r="T280" s="1">
        <v>110</v>
      </c>
    </row>
    <row r="281" s="1" customFormat="1" ht="12" spans="1:20">
      <c r="A281" s="4">
        <v>278</v>
      </c>
      <c r="B281" s="1" t="s">
        <v>1320</v>
      </c>
      <c r="C281" s="1" t="s">
        <v>17</v>
      </c>
      <c r="D281" s="1" t="s">
        <v>2066</v>
      </c>
      <c r="E281" s="1" t="s">
        <v>2081</v>
      </c>
      <c r="F281" s="1" t="s">
        <v>2082</v>
      </c>
      <c r="G281" s="5">
        <v>32</v>
      </c>
      <c r="H281" s="5">
        <v>16.8</v>
      </c>
      <c r="I281" s="5">
        <v>36</v>
      </c>
      <c r="J281" s="5">
        <v>31</v>
      </c>
      <c r="K281" s="5">
        <v>32</v>
      </c>
      <c r="L281" s="5">
        <v>38</v>
      </c>
      <c r="M281" s="5"/>
      <c r="N281" s="5">
        <f t="shared" si="12"/>
        <v>185.8</v>
      </c>
      <c r="O281" s="5">
        <f t="shared" si="13"/>
        <v>157.93</v>
      </c>
      <c r="P281" s="5">
        <f t="shared" si="14"/>
        <v>157.93</v>
      </c>
      <c r="Q281" s="5">
        <v>38</v>
      </c>
      <c r="R281" s="5">
        <v>2.8</v>
      </c>
      <c r="S281" s="4">
        <v>40.8</v>
      </c>
      <c r="T281" s="1">
        <v>110</v>
      </c>
    </row>
    <row r="282" s="1" customFormat="1" ht="12" spans="1:20">
      <c r="A282" s="4">
        <v>279</v>
      </c>
      <c r="B282" s="1" t="s">
        <v>1320</v>
      </c>
      <c r="C282" s="1" t="s">
        <v>17</v>
      </c>
      <c r="D282" s="1" t="s">
        <v>2066</v>
      </c>
      <c r="E282" s="1" t="s">
        <v>2083</v>
      </c>
      <c r="F282" s="1" t="s">
        <v>2084</v>
      </c>
      <c r="G282" s="5">
        <v>32</v>
      </c>
      <c r="H282" s="5">
        <v>16.8</v>
      </c>
      <c r="I282" s="5">
        <v>36</v>
      </c>
      <c r="J282" s="5">
        <v>31</v>
      </c>
      <c r="K282" s="5">
        <v>32</v>
      </c>
      <c r="L282" s="5">
        <v>38</v>
      </c>
      <c r="M282" s="5"/>
      <c r="N282" s="5">
        <f t="shared" si="12"/>
        <v>185.8</v>
      </c>
      <c r="O282" s="5">
        <f t="shared" si="13"/>
        <v>157.93</v>
      </c>
      <c r="P282" s="5">
        <f t="shared" si="14"/>
        <v>157.93</v>
      </c>
      <c r="Q282" s="4">
        <v>38</v>
      </c>
      <c r="R282" s="5">
        <v>2.8</v>
      </c>
      <c r="S282" s="4">
        <v>40.8</v>
      </c>
      <c r="T282" s="1">
        <v>110</v>
      </c>
    </row>
    <row r="283" s="1" customFormat="1" ht="12" spans="1:20">
      <c r="A283" s="4">
        <v>280</v>
      </c>
      <c r="B283" s="1" t="s">
        <v>1320</v>
      </c>
      <c r="C283" s="1" t="s">
        <v>17</v>
      </c>
      <c r="D283" s="1" t="s">
        <v>2066</v>
      </c>
      <c r="E283" s="1" t="s">
        <v>2085</v>
      </c>
      <c r="F283" s="1" t="s">
        <v>2086</v>
      </c>
      <c r="G283" s="5">
        <v>32</v>
      </c>
      <c r="H283" s="5">
        <v>16.8</v>
      </c>
      <c r="I283" s="5">
        <v>36</v>
      </c>
      <c r="J283" s="5">
        <v>31</v>
      </c>
      <c r="K283" s="5">
        <v>32</v>
      </c>
      <c r="L283" s="5">
        <v>38</v>
      </c>
      <c r="M283" s="5"/>
      <c r="N283" s="5">
        <f t="shared" si="12"/>
        <v>185.8</v>
      </c>
      <c r="O283" s="5">
        <f t="shared" si="13"/>
        <v>157.93</v>
      </c>
      <c r="P283" s="5">
        <f t="shared" si="14"/>
        <v>157.93</v>
      </c>
      <c r="Q283" s="5">
        <v>38</v>
      </c>
      <c r="R283" s="5">
        <v>2.8</v>
      </c>
      <c r="S283" s="4">
        <v>40.8</v>
      </c>
      <c r="T283" s="1">
        <v>110</v>
      </c>
    </row>
    <row r="284" s="1" customFormat="1" ht="12" spans="1:20">
      <c r="A284" s="4">
        <v>281</v>
      </c>
      <c r="B284" s="1" t="s">
        <v>1320</v>
      </c>
      <c r="C284" s="1" t="s">
        <v>17</v>
      </c>
      <c r="D284" s="1" t="s">
        <v>2066</v>
      </c>
      <c r="E284" s="1" t="s">
        <v>2087</v>
      </c>
      <c r="F284" s="1" t="s">
        <v>2088</v>
      </c>
      <c r="G284" s="5">
        <v>32</v>
      </c>
      <c r="H284" s="5">
        <v>16.8</v>
      </c>
      <c r="I284" s="5">
        <v>36</v>
      </c>
      <c r="J284" s="5">
        <v>31</v>
      </c>
      <c r="K284" s="5">
        <v>32</v>
      </c>
      <c r="L284" s="5">
        <v>38</v>
      </c>
      <c r="M284" s="5"/>
      <c r="N284" s="5">
        <f t="shared" si="12"/>
        <v>185.8</v>
      </c>
      <c r="O284" s="5">
        <f t="shared" si="13"/>
        <v>157.93</v>
      </c>
      <c r="P284" s="5">
        <f t="shared" si="14"/>
        <v>157.93</v>
      </c>
      <c r="Q284" s="4">
        <v>38</v>
      </c>
      <c r="R284" s="5">
        <v>2.8</v>
      </c>
      <c r="S284" s="4">
        <v>40.8</v>
      </c>
      <c r="T284" s="1">
        <v>110</v>
      </c>
    </row>
    <row r="285" s="1" customFormat="1" ht="12" spans="1:20">
      <c r="A285" s="4">
        <v>282</v>
      </c>
      <c r="B285" s="1" t="s">
        <v>1320</v>
      </c>
      <c r="C285" s="1" t="s">
        <v>17</v>
      </c>
      <c r="D285" s="1" t="s">
        <v>2066</v>
      </c>
      <c r="E285" s="1" t="s">
        <v>2089</v>
      </c>
      <c r="F285" s="1" t="s">
        <v>2090</v>
      </c>
      <c r="G285" s="5">
        <v>32</v>
      </c>
      <c r="H285" s="5">
        <v>16.8</v>
      </c>
      <c r="I285" s="5">
        <v>36</v>
      </c>
      <c r="J285" s="5">
        <v>31</v>
      </c>
      <c r="K285" s="5">
        <v>32</v>
      </c>
      <c r="L285" s="5">
        <v>38</v>
      </c>
      <c r="M285" s="5"/>
      <c r="N285" s="5">
        <f t="shared" si="12"/>
        <v>185.8</v>
      </c>
      <c r="O285" s="5">
        <f t="shared" si="13"/>
        <v>157.93</v>
      </c>
      <c r="P285" s="5">
        <f t="shared" si="14"/>
        <v>157.93</v>
      </c>
      <c r="Q285" s="5">
        <v>38</v>
      </c>
      <c r="R285" s="5">
        <v>2.8</v>
      </c>
      <c r="S285" s="4">
        <v>40.8</v>
      </c>
      <c r="T285" s="1">
        <v>110</v>
      </c>
    </row>
    <row r="286" s="1" customFormat="1" ht="12" spans="1:20">
      <c r="A286" s="4">
        <v>283</v>
      </c>
      <c r="B286" s="1" t="s">
        <v>1320</v>
      </c>
      <c r="C286" s="1" t="s">
        <v>17</v>
      </c>
      <c r="D286" s="1" t="s">
        <v>2066</v>
      </c>
      <c r="E286" s="1" t="s">
        <v>2091</v>
      </c>
      <c r="F286" s="1" t="s">
        <v>2092</v>
      </c>
      <c r="G286" s="5">
        <v>32</v>
      </c>
      <c r="H286" s="5">
        <v>16.8</v>
      </c>
      <c r="I286" s="5">
        <v>36</v>
      </c>
      <c r="J286" s="5">
        <v>31</v>
      </c>
      <c r="K286" s="5">
        <v>32</v>
      </c>
      <c r="L286" s="5">
        <v>38</v>
      </c>
      <c r="M286" s="5"/>
      <c r="N286" s="5">
        <f t="shared" si="12"/>
        <v>185.8</v>
      </c>
      <c r="O286" s="5">
        <f t="shared" si="13"/>
        <v>157.93</v>
      </c>
      <c r="P286" s="5">
        <f t="shared" si="14"/>
        <v>157.93</v>
      </c>
      <c r="Q286" s="4">
        <v>38</v>
      </c>
      <c r="R286" s="5">
        <v>2.8</v>
      </c>
      <c r="S286" s="4">
        <v>40.8</v>
      </c>
      <c r="T286" s="1">
        <v>110</v>
      </c>
    </row>
    <row r="287" s="1" customFormat="1" ht="12" spans="1:20">
      <c r="A287" s="4">
        <v>284</v>
      </c>
      <c r="B287" s="1" t="s">
        <v>1320</v>
      </c>
      <c r="C287" s="1" t="s">
        <v>17</v>
      </c>
      <c r="D287" s="1" t="s">
        <v>2066</v>
      </c>
      <c r="E287" s="1" t="s">
        <v>2093</v>
      </c>
      <c r="F287" s="1" t="s">
        <v>2094</v>
      </c>
      <c r="G287" s="5">
        <v>32</v>
      </c>
      <c r="H287" s="5">
        <v>16.8</v>
      </c>
      <c r="I287" s="5">
        <v>36</v>
      </c>
      <c r="J287" s="5">
        <v>31</v>
      </c>
      <c r="K287" s="5">
        <v>32</v>
      </c>
      <c r="L287" s="5">
        <v>38</v>
      </c>
      <c r="M287" s="5"/>
      <c r="N287" s="5">
        <f t="shared" si="12"/>
        <v>185.8</v>
      </c>
      <c r="O287" s="5">
        <f t="shared" si="13"/>
        <v>157.93</v>
      </c>
      <c r="P287" s="5">
        <f t="shared" si="14"/>
        <v>157.93</v>
      </c>
      <c r="Q287" s="5">
        <v>38</v>
      </c>
      <c r="R287" s="5">
        <v>2.8</v>
      </c>
      <c r="S287" s="4">
        <v>40.8</v>
      </c>
      <c r="T287" s="1">
        <v>110</v>
      </c>
    </row>
    <row r="288" s="1" customFormat="1" ht="12" spans="1:20">
      <c r="A288" s="4">
        <v>285</v>
      </c>
      <c r="B288" s="1" t="s">
        <v>1320</v>
      </c>
      <c r="C288" s="1" t="s">
        <v>17</v>
      </c>
      <c r="D288" s="1" t="s">
        <v>2066</v>
      </c>
      <c r="E288" s="1" t="s">
        <v>2095</v>
      </c>
      <c r="F288" s="1" t="s">
        <v>2096</v>
      </c>
      <c r="G288" s="5">
        <v>32</v>
      </c>
      <c r="H288" s="5">
        <v>16.8</v>
      </c>
      <c r="I288" s="5">
        <v>36</v>
      </c>
      <c r="J288" s="5">
        <v>31</v>
      </c>
      <c r="K288" s="5">
        <v>32</v>
      </c>
      <c r="L288" s="5">
        <v>38</v>
      </c>
      <c r="M288" s="5"/>
      <c r="N288" s="5">
        <f t="shared" si="12"/>
        <v>185.8</v>
      </c>
      <c r="O288" s="5">
        <f t="shared" si="13"/>
        <v>157.93</v>
      </c>
      <c r="P288" s="5">
        <f t="shared" si="14"/>
        <v>157.93</v>
      </c>
      <c r="Q288" s="4">
        <v>38</v>
      </c>
      <c r="R288" s="5">
        <v>2.8</v>
      </c>
      <c r="S288" s="4">
        <v>40.8</v>
      </c>
      <c r="T288" s="1">
        <v>110</v>
      </c>
    </row>
    <row r="289" s="1" customFormat="1" ht="12" spans="1:20">
      <c r="A289" s="4">
        <v>286</v>
      </c>
      <c r="B289" s="1" t="s">
        <v>1320</v>
      </c>
      <c r="C289" s="1" t="s">
        <v>17</v>
      </c>
      <c r="D289" s="1" t="s">
        <v>2066</v>
      </c>
      <c r="E289" s="1" t="s">
        <v>2097</v>
      </c>
      <c r="F289" s="1" t="s">
        <v>2098</v>
      </c>
      <c r="G289" s="5">
        <v>32</v>
      </c>
      <c r="H289" s="5">
        <v>16.8</v>
      </c>
      <c r="I289" s="5">
        <v>36</v>
      </c>
      <c r="J289" s="5">
        <v>31</v>
      </c>
      <c r="K289" s="5">
        <v>32</v>
      </c>
      <c r="L289" s="5">
        <v>38</v>
      </c>
      <c r="M289" s="5"/>
      <c r="N289" s="5">
        <f t="shared" si="12"/>
        <v>185.8</v>
      </c>
      <c r="O289" s="5">
        <f t="shared" si="13"/>
        <v>157.93</v>
      </c>
      <c r="P289" s="5">
        <f t="shared" si="14"/>
        <v>157.93</v>
      </c>
      <c r="Q289" s="5">
        <v>38</v>
      </c>
      <c r="R289" s="5">
        <v>2.8</v>
      </c>
      <c r="S289" s="4">
        <v>40.8</v>
      </c>
      <c r="T289" s="1">
        <v>110</v>
      </c>
    </row>
    <row r="290" s="1" customFormat="1" ht="12" spans="1:20">
      <c r="A290" s="4">
        <v>287</v>
      </c>
      <c r="B290" s="1" t="s">
        <v>1320</v>
      </c>
      <c r="C290" s="1" t="s">
        <v>17</v>
      </c>
      <c r="D290" s="1" t="s">
        <v>2066</v>
      </c>
      <c r="E290" s="1" t="s">
        <v>2099</v>
      </c>
      <c r="F290" s="1" t="s">
        <v>2100</v>
      </c>
      <c r="G290" s="5">
        <v>32</v>
      </c>
      <c r="H290" s="5">
        <v>16.8</v>
      </c>
      <c r="I290" s="5">
        <v>36</v>
      </c>
      <c r="J290" s="5">
        <v>31</v>
      </c>
      <c r="K290" s="5">
        <v>32</v>
      </c>
      <c r="L290" s="5">
        <v>38</v>
      </c>
      <c r="M290" s="5"/>
      <c r="N290" s="5">
        <f t="shared" si="12"/>
        <v>185.8</v>
      </c>
      <c r="O290" s="5">
        <f t="shared" si="13"/>
        <v>157.93</v>
      </c>
      <c r="P290" s="5">
        <f t="shared" si="14"/>
        <v>157.93</v>
      </c>
      <c r="Q290" s="4">
        <v>38</v>
      </c>
      <c r="R290" s="5">
        <v>2.8</v>
      </c>
      <c r="S290" s="4">
        <v>40.8</v>
      </c>
      <c r="T290" s="1">
        <v>110</v>
      </c>
    </row>
    <row r="291" s="1" customFormat="1" ht="12" spans="1:20">
      <c r="A291" s="4">
        <v>288</v>
      </c>
      <c r="B291" s="1" t="s">
        <v>1320</v>
      </c>
      <c r="C291" s="1" t="s">
        <v>17</v>
      </c>
      <c r="D291" s="1" t="s">
        <v>2066</v>
      </c>
      <c r="E291" s="1" t="s">
        <v>2101</v>
      </c>
      <c r="F291" s="1" t="s">
        <v>2102</v>
      </c>
      <c r="G291" s="5">
        <v>32</v>
      </c>
      <c r="H291" s="5">
        <v>16.8</v>
      </c>
      <c r="I291" s="5">
        <v>36</v>
      </c>
      <c r="J291" s="5">
        <v>31</v>
      </c>
      <c r="K291" s="5">
        <v>32</v>
      </c>
      <c r="L291" s="5">
        <v>38</v>
      </c>
      <c r="M291" s="5"/>
      <c r="N291" s="5">
        <f t="shared" si="12"/>
        <v>185.8</v>
      </c>
      <c r="O291" s="5">
        <f t="shared" si="13"/>
        <v>157.93</v>
      </c>
      <c r="P291" s="5">
        <f t="shared" si="14"/>
        <v>157.93</v>
      </c>
      <c r="Q291" s="5">
        <v>38</v>
      </c>
      <c r="R291" s="5">
        <v>2.8</v>
      </c>
      <c r="S291" s="4">
        <v>40.8</v>
      </c>
      <c r="T291" s="1">
        <v>110</v>
      </c>
    </row>
    <row r="292" s="1" customFormat="1" ht="12" spans="1:20">
      <c r="A292" s="4">
        <v>289</v>
      </c>
      <c r="B292" s="1" t="s">
        <v>1320</v>
      </c>
      <c r="C292" s="1" t="s">
        <v>17</v>
      </c>
      <c r="D292" s="1" t="s">
        <v>2066</v>
      </c>
      <c r="E292" s="1" t="s">
        <v>2103</v>
      </c>
      <c r="F292" s="1" t="s">
        <v>2104</v>
      </c>
      <c r="G292" s="5">
        <v>32</v>
      </c>
      <c r="H292" s="5">
        <v>16.8</v>
      </c>
      <c r="I292" s="5">
        <v>36</v>
      </c>
      <c r="J292" s="5">
        <v>31</v>
      </c>
      <c r="K292" s="5">
        <v>32</v>
      </c>
      <c r="L292" s="5">
        <v>38</v>
      </c>
      <c r="M292" s="5"/>
      <c r="N292" s="5">
        <f t="shared" si="12"/>
        <v>185.8</v>
      </c>
      <c r="O292" s="5">
        <f t="shared" si="13"/>
        <v>157.93</v>
      </c>
      <c r="P292" s="5">
        <f t="shared" si="14"/>
        <v>157.93</v>
      </c>
      <c r="Q292" s="4">
        <v>38</v>
      </c>
      <c r="R292" s="5">
        <v>2.8</v>
      </c>
      <c r="S292" s="4">
        <v>40.8</v>
      </c>
      <c r="T292" s="1">
        <v>110</v>
      </c>
    </row>
    <row r="293" s="1" customFormat="1" ht="12" spans="1:20">
      <c r="A293" s="4">
        <v>290</v>
      </c>
      <c r="B293" s="1" t="s">
        <v>1320</v>
      </c>
      <c r="C293" s="1" t="s">
        <v>17</v>
      </c>
      <c r="D293" s="1" t="s">
        <v>2066</v>
      </c>
      <c r="E293" s="1" t="s">
        <v>2105</v>
      </c>
      <c r="F293" s="1" t="s">
        <v>2106</v>
      </c>
      <c r="G293" s="5">
        <v>32</v>
      </c>
      <c r="H293" s="5">
        <v>16.8</v>
      </c>
      <c r="I293" s="5">
        <v>36</v>
      </c>
      <c r="J293" s="5">
        <v>31</v>
      </c>
      <c r="K293" s="5">
        <v>32</v>
      </c>
      <c r="L293" s="5">
        <v>38</v>
      </c>
      <c r="M293" s="5"/>
      <c r="N293" s="5">
        <f t="shared" si="12"/>
        <v>185.8</v>
      </c>
      <c r="O293" s="5">
        <f t="shared" si="13"/>
        <v>157.93</v>
      </c>
      <c r="P293" s="5">
        <f t="shared" si="14"/>
        <v>157.93</v>
      </c>
      <c r="Q293" s="5">
        <v>38</v>
      </c>
      <c r="R293" s="5">
        <v>2.8</v>
      </c>
      <c r="S293" s="4">
        <v>40.8</v>
      </c>
      <c r="T293" s="1">
        <v>110</v>
      </c>
    </row>
    <row r="294" s="1" customFormat="1" ht="12" spans="1:20">
      <c r="A294" s="4">
        <v>291</v>
      </c>
      <c r="B294" s="1" t="s">
        <v>1320</v>
      </c>
      <c r="C294" s="1" t="s">
        <v>17</v>
      </c>
      <c r="D294" s="1" t="s">
        <v>2066</v>
      </c>
      <c r="E294" s="1" t="s">
        <v>2107</v>
      </c>
      <c r="F294" s="1" t="s">
        <v>2108</v>
      </c>
      <c r="G294" s="5">
        <v>32</v>
      </c>
      <c r="H294" s="5">
        <v>16.8</v>
      </c>
      <c r="I294" s="5">
        <v>36</v>
      </c>
      <c r="J294" s="5">
        <v>31</v>
      </c>
      <c r="K294" s="5">
        <v>32</v>
      </c>
      <c r="L294" s="5">
        <v>38</v>
      </c>
      <c r="M294" s="5"/>
      <c r="N294" s="5">
        <f t="shared" si="12"/>
        <v>185.8</v>
      </c>
      <c r="O294" s="5">
        <f t="shared" si="13"/>
        <v>157.93</v>
      </c>
      <c r="P294" s="5">
        <f t="shared" si="14"/>
        <v>157.93</v>
      </c>
      <c r="Q294" s="4">
        <v>38</v>
      </c>
      <c r="R294" s="5">
        <v>2.8</v>
      </c>
      <c r="S294" s="4">
        <v>40.8</v>
      </c>
      <c r="T294" s="1">
        <v>110</v>
      </c>
    </row>
    <row r="295" s="1" customFormat="1" ht="12" spans="1:20">
      <c r="A295" s="4">
        <v>292</v>
      </c>
      <c r="B295" s="1" t="s">
        <v>1320</v>
      </c>
      <c r="C295" s="1" t="s">
        <v>17</v>
      </c>
      <c r="D295" s="1" t="s">
        <v>2066</v>
      </c>
      <c r="E295" s="1" t="s">
        <v>2109</v>
      </c>
      <c r="F295" s="1" t="s">
        <v>2110</v>
      </c>
      <c r="G295" s="5">
        <v>32</v>
      </c>
      <c r="H295" s="5">
        <v>16.8</v>
      </c>
      <c r="I295" s="5">
        <v>36</v>
      </c>
      <c r="J295" s="5">
        <v>31</v>
      </c>
      <c r="K295" s="5">
        <v>32</v>
      </c>
      <c r="L295" s="5">
        <v>38</v>
      </c>
      <c r="M295" s="5"/>
      <c r="N295" s="5">
        <f t="shared" si="12"/>
        <v>185.8</v>
      </c>
      <c r="O295" s="5">
        <f t="shared" si="13"/>
        <v>157.93</v>
      </c>
      <c r="P295" s="5">
        <f t="shared" si="14"/>
        <v>157.93</v>
      </c>
      <c r="Q295" s="5">
        <v>38</v>
      </c>
      <c r="R295" s="5">
        <v>2.8</v>
      </c>
      <c r="S295" s="4">
        <v>40.8</v>
      </c>
      <c r="T295" s="1">
        <v>110</v>
      </c>
    </row>
    <row r="296" s="1" customFormat="1" ht="12" spans="1:20">
      <c r="A296" s="4">
        <v>293</v>
      </c>
      <c r="B296" s="1" t="s">
        <v>1320</v>
      </c>
      <c r="C296" s="1" t="s">
        <v>17</v>
      </c>
      <c r="D296" s="1" t="s">
        <v>2066</v>
      </c>
      <c r="E296" s="1" t="s">
        <v>2111</v>
      </c>
      <c r="F296" s="1" t="s">
        <v>2112</v>
      </c>
      <c r="G296" s="5">
        <v>32</v>
      </c>
      <c r="H296" s="5">
        <v>16.8</v>
      </c>
      <c r="I296" s="5">
        <v>36</v>
      </c>
      <c r="J296" s="5">
        <v>31</v>
      </c>
      <c r="K296" s="5">
        <v>32</v>
      </c>
      <c r="L296" s="5">
        <v>38</v>
      </c>
      <c r="M296" s="5"/>
      <c r="N296" s="5">
        <f t="shared" si="12"/>
        <v>185.8</v>
      </c>
      <c r="O296" s="5">
        <f t="shared" si="13"/>
        <v>157.93</v>
      </c>
      <c r="P296" s="5">
        <f t="shared" si="14"/>
        <v>157.93</v>
      </c>
      <c r="Q296" s="4">
        <v>38</v>
      </c>
      <c r="R296" s="5">
        <v>2.8</v>
      </c>
      <c r="S296" s="4">
        <v>40.8</v>
      </c>
      <c r="T296" s="1">
        <v>110</v>
      </c>
    </row>
    <row r="297" s="1" customFormat="1" ht="12" spans="1:20">
      <c r="A297" s="4">
        <v>294</v>
      </c>
      <c r="B297" s="1" t="s">
        <v>1320</v>
      </c>
      <c r="C297" s="1" t="s">
        <v>17</v>
      </c>
      <c r="D297" s="1" t="s">
        <v>2066</v>
      </c>
      <c r="E297" s="1" t="s">
        <v>2113</v>
      </c>
      <c r="F297" s="1" t="s">
        <v>2114</v>
      </c>
      <c r="G297" s="5">
        <v>32</v>
      </c>
      <c r="H297" s="5">
        <v>16.8</v>
      </c>
      <c r="I297" s="5">
        <v>36</v>
      </c>
      <c r="J297" s="5">
        <v>31</v>
      </c>
      <c r="K297" s="5">
        <v>32</v>
      </c>
      <c r="L297" s="5">
        <v>38</v>
      </c>
      <c r="M297" s="5"/>
      <c r="N297" s="5">
        <f t="shared" si="12"/>
        <v>185.8</v>
      </c>
      <c r="O297" s="5">
        <f t="shared" si="13"/>
        <v>157.93</v>
      </c>
      <c r="P297" s="5">
        <f t="shared" si="14"/>
        <v>157.93</v>
      </c>
      <c r="Q297" s="5">
        <v>38</v>
      </c>
      <c r="R297" s="5">
        <v>2.8</v>
      </c>
      <c r="S297" s="4">
        <v>40.8</v>
      </c>
      <c r="T297" s="1">
        <v>110</v>
      </c>
    </row>
    <row r="298" s="1" customFormat="1" ht="12" spans="1:20">
      <c r="A298" s="4">
        <v>295</v>
      </c>
      <c r="B298" s="1" t="s">
        <v>1320</v>
      </c>
      <c r="C298" s="1" t="s">
        <v>17</v>
      </c>
      <c r="D298" s="1" t="s">
        <v>2066</v>
      </c>
      <c r="E298" s="1" t="s">
        <v>2115</v>
      </c>
      <c r="F298" s="1" t="s">
        <v>2116</v>
      </c>
      <c r="G298" s="5">
        <v>32</v>
      </c>
      <c r="H298" s="5">
        <v>16.8</v>
      </c>
      <c r="I298" s="5">
        <v>36</v>
      </c>
      <c r="J298" s="5">
        <v>31</v>
      </c>
      <c r="K298" s="5">
        <v>32</v>
      </c>
      <c r="L298" s="5">
        <v>38</v>
      </c>
      <c r="M298" s="5"/>
      <c r="N298" s="5">
        <f t="shared" si="12"/>
        <v>185.8</v>
      </c>
      <c r="O298" s="5">
        <f t="shared" si="13"/>
        <v>157.93</v>
      </c>
      <c r="P298" s="5">
        <f t="shared" si="14"/>
        <v>157.93</v>
      </c>
      <c r="Q298" s="4">
        <v>38</v>
      </c>
      <c r="R298" s="5">
        <v>2.8</v>
      </c>
      <c r="S298" s="4">
        <v>40.8</v>
      </c>
      <c r="T298" s="1">
        <v>110</v>
      </c>
    </row>
    <row r="299" s="1" customFormat="1" ht="12" spans="1:20">
      <c r="A299" s="4">
        <v>296</v>
      </c>
      <c r="B299" s="1" t="s">
        <v>1320</v>
      </c>
      <c r="C299" s="1" t="s">
        <v>17</v>
      </c>
      <c r="D299" s="1" t="s">
        <v>2066</v>
      </c>
      <c r="E299" s="1" t="s">
        <v>2117</v>
      </c>
      <c r="F299" s="1" t="s">
        <v>2118</v>
      </c>
      <c r="G299" s="5">
        <v>32</v>
      </c>
      <c r="H299" s="5">
        <v>16.8</v>
      </c>
      <c r="I299" s="5">
        <v>36</v>
      </c>
      <c r="J299" s="5">
        <v>31</v>
      </c>
      <c r="K299" s="5">
        <v>32</v>
      </c>
      <c r="L299" s="5">
        <v>38</v>
      </c>
      <c r="M299" s="5"/>
      <c r="N299" s="5">
        <f t="shared" si="12"/>
        <v>185.8</v>
      </c>
      <c r="O299" s="5">
        <f t="shared" si="13"/>
        <v>157.93</v>
      </c>
      <c r="P299" s="5">
        <f t="shared" si="14"/>
        <v>157.93</v>
      </c>
      <c r="Q299" s="5">
        <v>38</v>
      </c>
      <c r="R299" s="5">
        <v>2.8</v>
      </c>
      <c r="S299" s="4">
        <v>40.8</v>
      </c>
      <c r="T299" s="1">
        <v>110</v>
      </c>
    </row>
    <row r="300" s="1" customFormat="1" ht="12" spans="1:20">
      <c r="A300" s="4">
        <v>297</v>
      </c>
      <c r="B300" s="1" t="s">
        <v>1320</v>
      </c>
      <c r="C300" s="1" t="s">
        <v>17</v>
      </c>
      <c r="D300" s="1" t="s">
        <v>2066</v>
      </c>
      <c r="E300" s="1" t="s">
        <v>2119</v>
      </c>
      <c r="F300" s="1" t="s">
        <v>2120</v>
      </c>
      <c r="G300" s="5">
        <v>32</v>
      </c>
      <c r="H300" s="5">
        <v>16.8</v>
      </c>
      <c r="I300" s="5">
        <v>36</v>
      </c>
      <c r="J300" s="5">
        <v>31</v>
      </c>
      <c r="K300" s="5">
        <v>32</v>
      </c>
      <c r="L300" s="5">
        <v>38</v>
      </c>
      <c r="M300" s="5"/>
      <c r="N300" s="5">
        <f t="shared" si="12"/>
        <v>185.8</v>
      </c>
      <c r="O300" s="5">
        <f t="shared" si="13"/>
        <v>157.93</v>
      </c>
      <c r="P300" s="5">
        <f t="shared" si="14"/>
        <v>157.93</v>
      </c>
      <c r="Q300" s="4">
        <v>38</v>
      </c>
      <c r="R300" s="5">
        <v>2.8</v>
      </c>
      <c r="S300" s="4">
        <v>40.8</v>
      </c>
      <c r="T300" s="1">
        <v>110</v>
      </c>
    </row>
    <row r="301" s="1" customFormat="1" ht="12" spans="1:20">
      <c r="A301" s="4">
        <v>298</v>
      </c>
      <c r="B301" s="1" t="s">
        <v>1320</v>
      </c>
      <c r="C301" s="1" t="s">
        <v>17</v>
      </c>
      <c r="D301" s="1" t="s">
        <v>2066</v>
      </c>
      <c r="E301" s="1" t="s">
        <v>2121</v>
      </c>
      <c r="F301" s="1" t="s">
        <v>2122</v>
      </c>
      <c r="G301" s="5">
        <v>32</v>
      </c>
      <c r="H301" s="5">
        <v>16.8</v>
      </c>
      <c r="I301" s="5">
        <v>36</v>
      </c>
      <c r="J301" s="5">
        <v>31</v>
      </c>
      <c r="K301" s="5">
        <v>32</v>
      </c>
      <c r="L301" s="5">
        <v>38</v>
      </c>
      <c r="M301" s="5"/>
      <c r="N301" s="5">
        <f t="shared" si="12"/>
        <v>185.8</v>
      </c>
      <c r="O301" s="5">
        <f t="shared" si="13"/>
        <v>157.93</v>
      </c>
      <c r="P301" s="5">
        <f t="shared" si="14"/>
        <v>157.93</v>
      </c>
      <c r="Q301" s="5">
        <v>38</v>
      </c>
      <c r="R301" s="5">
        <v>2.8</v>
      </c>
      <c r="S301" s="4">
        <v>40.8</v>
      </c>
      <c r="T301" s="1">
        <v>110</v>
      </c>
    </row>
    <row r="302" s="1" customFormat="1" ht="12" spans="1:20">
      <c r="A302" s="4">
        <v>299</v>
      </c>
      <c r="B302" s="1" t="s">
        <v>1320</v>
      </c>
      <c r="C302" s="1" t="s">
        <v>17</v>
      </c>
      <c r="D302" s="1" t="s">
        <v>2066</v>
      </c>
      <c r="E302" s="1" t="s">
        <v>2123</v>
      </c>
      <c r="F302" s="1" t="s">
        <v>2124</v>
      </c>
      <c r="G302" s="5">
        <v>32</v>
      </c>
      <c r="H302" s="5">
        <v>16.8</v>
      </c>
      <c r="I302" s="5">
        <v>36</v>
      </c>
      <c r="J302" s="5">
        <v>31</v>
      </c>
      <c r="K302" s="5">
        <v>32</v>
      </c>
      <c r="L302" s="5">
        <v>38</v>
      </c>
      <c r="M302" s="5"/>
      <c r="N302" s="5">
        <f t="shared" si="12"/>
        <v>185.8</v>
      </c>
      <c r="O302" s="5">
        <f t="shared" si="13"/>
        <v>157.93</v>
      </c>
      <c r="P302" s="5">
        <f t="shared" si="14"/>
        <v>157.93</v>
      </c>
      <c r="Q302" s="4">
        <v>38</v>
      </c>
      <c r="R302" s="5">
        <v>2.8</v>
      </c>
      <c r="S302" s="4">
        <v>40.8</v>
      </c>
      <c r="T302" s="1">
        <v>110</v>
      </c>
    </row>
    <row r="303" s="1" customFormat="1" ht="12" spans="1:20">
      <c r="A303" s="4">
        <v>300</v>
      </c>
      <c r="B303" s="1" t="s">
        <v>1320</v>
      </c>
      <c r="C303" s="1" t="s">
        <v>17</v>
      </c>
      <c r="D303" s="1" t="s">
        <v>2066</v>
      </c>
      <c r="E303" s="1" t="s">
        <v>2125</v>
      </c>
      <c r="F303" s="1" t="s">
        <v>2126</v>
      </c>
      <c r="G303" s="5">
        <v>32</v>
      </c>
      <c r="H303" s="5">
        <v>16.8</v>
      </c>
      <c r="I303" s="5">
        <v>36</v>
      </c>
      <c r="J303" s="5">
        <v>31</v>
      </c>
      <c r="K303" s="5">
        <v>32</v>
      </c>
      <c r="L303" s="5">
        <v>38</v>
      </c>
      <c r="M303" s="5"/>
      <c r="N303" s="5">
        <f t="shared" si="12"/>
        <v>185.8</v>
      </c>
      <c r="O303" s="5">
        <f t="shared" si="13"/>
        <v>157.93</v>
      </c>
      <c r="P303" s="5">
        <f t="shared" si="14"/>
        <v>157.93</v>
      </c>
      <c r="Q303" s="5">
        <v>38</v>
      </c>
      <c r="R303" s="5">
        <v>2.8</v>
      </c>
      <c r="S303" s="4">
        <v>40.8</v>
      </c>
      <c r="T303" s="1">
        <v>110</v>
      </c>
    </row>
    <row r="304" s="1" customFormat="1" ht="12" spans="1:20">
      <c r="A304" s="4">
        <v>301</v>
      </c>
      <c r="B304" s="1" t="s">
        <v>1320</v>
      </c>
      <c r="C304" s="1" t="s">
        <v>17</v>
      </c>
      <c r="D304" s="1" t="s">
        <v>2066</v>
      </c>
      <c r="E304" s="1" t="s">
        <v>2127</v>
      </c>
      <c r="F304" s="1" t="s">
        <v>2128</v>
      </c>
      <c r="G304" s="5">
        <v>32</v>
      </c>
      <c r="H304" s="5">
        <v>16.8</v>
      </c>
      <c r="I304" s="5">
        <v>36</v>
      </c>
      <c r="J304" s="5">
        <v>31</v>
      </c>
      <c r="K304" s="5">
        <v>32</v>
      </c>
      <c r="L304" s="5">
        <v>38</v>
      </c>
      <c r="M304" s="5"/>
      <c r="N304" s="5">
        <f t="shared" si="12"/>
        <v>185.8</v>
      </c>
      <c r="O304" s="5">
        <f t="shared" si="13"/>
        <v>157.93</v>
      </c>
      <c r="P304" s="5">
        <f t="shared" si="14"/>
        <v>157.93</v>
      </c>
      <c r="Q304" s="4">
        <v>38</v>
      </c>
      <c r="R304" s="5">
        <v>2.8</v>
      </c>
      <c r="S304" s="4">
        <v>40.8</v>
      </c>
      <c r="T304" s="1">
        <v>110</v>
      </c>
    </row>
    <row r="305" s="1" customFormat="1" ht="12" spans="1:20">
      <c r="A305" s="4">
        <v>302</v>
      </c>
      <c r="B305" s="1" t="s">
        <v>1320</v>
      </c>
      <c r="C305" s="1" t="s">
        <v>17</v>
      </c>
      <c r="D305" s="1" t="s">
        <v>2066</v>
      </c>
      <c r="E305" s="1" t="s">
        <v>2129</v>
      </c>
      <c r="F305" s="1" t="s">
        <v>2130</v>
      </c>
      <c r="G305" s="5">
        <v>32</v>
      </c>
      <c r="H305" s="5">
        <v>16.8</v>
      </c>
      <c r="I305" s="5">
        <v>36</v>
      </c>
      <c r="J305" s="5">
        <v>31</v>
      </c>
      <c r="K305" s="5">
        <v>32</v>
      </c>
      <c r="L305" s="5">
        <v>38</v>
      </c>
      <c r="M305" s="5"/>
      <c r="N305" s="5">
        <f t="shared" si="12"/>
        <v>185.8</v>
      </c>
      <c r="O305" s="5">
        <f t="shared" si="13"/>
        <v>157.93</v>
      </c>
      <c r="P305" s="5">
        <f t="shared" si="14"/>
        <v>157.93</v>
      </c>
      <c r="Q305" s="5">
        <v>38</v>
      </c>
      <c r="R305" s="5">
        <v>2.8</v>
      </c>
      <c r="S305" s="4">
        <v>40.8</v>
      </c>
      <c r="T305" s="1">
        <v>110</v>
      </c>
    </row>
    <row r="306" s="1" customFormat="1" ht="12" spans="1:20">
      <c r="A306" s="4">
        <v>303</v>
      </c>
      <c r="B306" s="1" t="s">
        <v>1320</v>
      </c>
      <c r="C306" s="1" t="s">
        <v>17</v>
      </c>
      <c r="D306" s="1" t="s">
        <v>2066</v>
      </c>
      <c r="E306" s="1" t="s">
        <v>2131</v>
      </c>
      <c r="F306" s="1" t="s">
        <v>2132</v>
      </c>
      <c r="G306" s="5">
        <v>32</v>
      </c>
      <c r="H306" s="5">
        <v>16.8</v>
      </c>
      <c r="I306" s="5">
        <v>36</v>
      </c>
      <c r="J306" s="5">
        <v>31</v>
      </c>
      <c r="K306" s="5">
        <v>32</v>
      </c>
      <c r="L306" s="5">
        <v>38</v>
      </c>
      <c r="M306" s="5"/>
      <c r="N306" s="5">
        <f t="shared" si="12"/>
        <v>185.8</v>
      </c>
      <c r="O306" s="5">
        <f t="shared" si="13"/>
        <v>157.93</v>
      </c>
      <c r="P306" s="5">
        <f t="shared" si="14"/>
        <v>157.93</v>
      </c>
      <c r="Q306" s="4">
        <v>38</v>
      </c>
      <c r="R306" s="5">
        <v>2.8</v>
      </c>
      <c r="S306" s="4">
        <v>40.8</v>
      </c>
      <c r="T306" s="1">
        <v>110</v>
      </c>
    </row>
    <row r="307" s="1" customFormat="1" ht="12" spans="1:20">
      <c r="A307" s="4">
        <v>304</v>
      </c>
      <c r="B307" s="1" t="s">
        <v>1320</v>
      </c>
      <c r="C307" s="1" t="s">
        <v>17</v>
      </c>
      <c r="D307" s="1" t="s">
        <v>2066</v>
      </c>
      <c r="E307" s="1" t="s">
        <v>2133</v>
      </c>
      <c r="F307" s="1" t="s">
        <v>2134</v>
      </c>
      <c r="G307" s="5">
        <v>32</v>
      </c>
      <c r="H307" s="5">
        <v>16.8</v>
      </c>
      <c r="I307" s="5">
        <v>36</v>
      </c>
      <c r="J307" s="5">
        <v>31</v>
      </c>
      <c r="K307" s="5">
        <v>32</v>
      </c>
      <c r="L307" s="5">
        <v>38</v>
      </c>
      <c r="M307" s="5"/>
      <c r="N307" s="5">
        <f t="shared" si="12"/>
        <v>185.8</v>
      </c>
      <c r="O307" s="5">
        <f t="shared" si="13"/>
        <v>157.93</v>
      </c>
      <c r="P307" s="5">
        <f t="shared" si="14"/>
        <v>157.93</v>
      </c>
      <c r="Q307" s="5">
        <v>38</v>
      </c>
      <c r="R307" s="5">
        <v>2.8</v>
      </c>
      <c r="S307" s="4">
        <v>40.8</v>
      </c>
      <c r="T307" s="1">
        <v>110</v>
      </c>
    </row>
    <row r="308" s="1" customFormat="1" ht="12" spans="1:20">
      <c r="A308" s="4">
        <v>305</v>
      </c>
      <c r="B308" s="1" t="s">
        <v>1320</v>
      </c>
      <c r="C308" s="1" t="s">
        <v>17</v>
      </c>
      <c r="D308" s="1" t="s">
        <v>2066</v>
      </c>
      <c r="E308" s="1" t="s">
        <v>2135</v>
      </c>
      <c r="F308" s="1" t="s">
        <v>2136</v>
      </c>
      <c r="G308" s="5">
        <v>32</v>
      </c>
      <c r="H308" s="5">
        <v>16.8</v>
      </c>
      <c r="I308" s="5">
        <v>36</v>
      </c>
      <c r="J308" s="5">
        <v>31</v>
      </c>
      <c r="K308" s="5">
        <v>32</v>
      </c>
      <c r="L308" s="5">
        <v>38</v>
      </c>
      <c r="M308" s="5"/>
      <c r="N308" s="5">
        <f t="shared" si="12"/>
        <v>185.8</v>
      </c>
      <c r="O308" s="5">
        <f t="shared" si="13"/>
        <v>157.93</v>
      </c>
      <c r="P308" s="5">
        <f t="shared" si="14"/>
        <v>157.93</v>
      </c>
      <c r="Q308" s="4">
        <v>38</v>
      </c>
      <c r="R308" s="5">
        <v>2.8</v>
      </c>
      <c r="S308" s="4">
        <v>40.8</v>
      </c>
      <c r="T308" s="1">
        <v>110</v>
      </c>
    </row>
    <row r="309" s="1" customFormat="1" ht="12" spans="1:20">
      <c r="A309" s="4">
        <v>306</v>
      </c>
      <c r="B309" s="1" t="s">
        <v>1320</v>
      </c>
      <c r="C309" s="1" t="s">
        <v>17</v>
      </c>
      <c r="D309" s="1" t="s">
        <v>2066</v>
      </c>
      <c r="E309" s="1" t="s">
        <v>2137</v>
      </c>
      <c r="F309" s="1" t="s">
        <v>2138</v>
      </c>
      <c r="G309" s="5">
        <v>32</v>
      </c>
      <c r="H309" s="5">
        <v>16.8</v>
      </c>
      <c r="I309" s="5">
        <v>36</v>
      </c>
      <c r="J309" s="5">
        <v>31</v>
      </c>
      <c r="K309" s="5">
        <v>32</v>
      </c>
      <c r="L309" s="5">
        <v>38</v>
      </c>
      <c r="M309" s="5"/>
      <c r="N309" s="5">
        <f t="shared" si="12"/>
        <v>185.8</v>
      </c>
      <c r="O309" s="5">
        <f t="shared" si="13"/>
        <v>157.93</v>
      </c>
      <c r="P309" s="5">
        <f t="shared" si="14"/>
        <v>157.93</v>
      </c>
      <c r="Q309" s="5">
        <v>38</v>
      </c>
      <c r="R309" s="5">
        <v>2.8</v>
      </c>
      <c r="S309" s="4">
        <v>40.8</v>
      </c>
      <c r="T309" s="1">
        <v>110</v>
      </c>
    </row>
    <row r="310" s="1" customFormat="1" ht="12" spans="1:20">
      <c r="A310" s="4">
        <v>307</v>
      </c>
      <c r="B310" s="1" t="s">
        <v>1320</v>
      </c>
      <c r="C310" s="1" t="s">
        <v>17</v>
      </c>
      <c r="D310" s="1" t="s">
        <v>2066</v>
      </c>
      <c r="E310" s="1" t="s">
        <v>2139</v>
      </c>
      <c r="F310" s="1" t="s">
        <v>2140</v>
      </c>
      <c r="G310" s="5">
        <v>32</v>
      </c>
      <c r="H310" s="5">
        <v>16.8</v>
      </c>
      <c r="I310" s="5">
        <v>36</v>
      </c>
      <c r="J310" s="5">
        <v>31</v>
      </c>
      <c r="K310" s="5">
        <v>32</v>
      </c>
      <c r="L310" s="5">
        <v>38</v>
      </c>
      <c r="M310" s="5"/>
      <c r="N310" s="5">
        <f t="shared" si="12"/>
        <v>185.8</v>
      </c>
      <c r="O310" s="5">
        <f t="shared" si="13"/>
        <v>157.93</v>
      </c>
      <c r="P310" s="5">
        <f t="shared" si="14"/>
        <v>157.93</v>
      </c>
      <c r="Q310" s="4">
        <v>38</v>
      </c>
      <c r="R310" s="5">
        <v>2.8</v>
      </c>
      <c r="S310" s="4">
        <v>40.8</v>
      </c>
      <c r="T310" s="1">
        <v>110</v>
      </c>
    </row>
    <row r="311" s="1" customFormat="1" ht="12" spans="1:20">
      <c r="A311" s="4">
        <v>308</v>
      </c>
      <c r="B311" s="1" t="s">
        <v>1320</v>
      </c>
      <c r="C311" s="1" t="s">
        <v>17</v>
      </c>
      <c r="D311" s="1" t="s">
        <v>2066</v>
      </c>
      <c r="E311" s="1" t="s">
        <v>2141</v>
      </c>
      <c r="F311" s="1" t="s">
        <v>2142</v>
      </c>
      <c r="G311" s="5">
        <v>32</v>
      </c>
      <c r="H311" s="5">
        <v>16.8</v>
      </c>
      <c r="I311" s="5">
        <v>36</v>
      </c>
      <c r="J311" s="5">
        <v>31</v>
      </c>
      <c r="K311" s="5">
        <v>32</v>
      </c>
      <c r="L311" s="5">
        <v>38</v>
      </c>
      <c r="M311" s="5"/>
      <c r="N311" s="5">
        <f t="shared" si="12"/>
        <v>185.8</v>
      </c>
      <c r="O311" s="5">
        <f t="shared" si="13"/>
        <v>157.93</v>
      </c>
      <c r="P311" s="5">
        <f t="shared" si="14"/>
        <v>157.93</v>
      </c>
      <c r="Q311" s="5">
        <v>38</v>
      </c>
      <c r="R311" s="5">
        <v>2.8</v>
      </c>
      <c r="S311" s="4">
        <v>40.8</v>
      </c>
      <c r="T311" s="1">
        <v>110</v>
      </c>
    </row>
    <row r="312" s="1" customFormat="1" ht="12" spans="1:20">
      <c r="A312" s="4">
        <v>309</v>
      </c>
      <c r="B312" s="1" t="s">
        <v>1320</v>
      </c>
      <c r="C312" s="1" t="s">
        <v>17</v>
      </c>
      <c r="D312" s="1" t="s">
        <v>2066</v>
      </c>
      <c r="E312" s="1" t="s">
        <v>2143</v>
      </c>
      <c r="F312" s="1" t="s">
        <v>2144</v>
      </c>
      <c r="G312" s="5">
        <v>32</v>
      </c>
      <c r="H312" s="5">
        <v>16.8</v>
      </c>
      <c r="I312" s="5">
        <v>36</v>
      </c>
      <c r="J312" s="5">
        <v>31</v>
      </c>
      <c r="K312" s="5">
        <v>32</v>
      </c>
      <c r="L312" s="5">
        <v>38</v>
      </c>
      <c r="M312" s="5"/>
      <c r="N312" s="5">
        <f t="shared" si="12"/>
        <v>185.8</v>
      </c>
      <c r="O312" s="5">
        <f t="shared" si="13"/>
        <v>157.93</v>
      </c>
      <c r="P312" s="5">
        <f t="shared" si="14"/>
        <v>157.93</v>
      </c>
      <c r="Q312" s="4">
        <v>38</v>
      </c>
      <c r="R312" s="5">
        <v>2.8</v>
      </c>
      <c r="S312" s="4">
        <v>40.8</v>
      </c>
      <c r="T312" s="1">
        <v>110</v>
      </c>
    </row>
    <row r="313" s="1" customFormat="1" ht="12" spans="1:20">
      <c r="A313" s="4">
        <v>310</v>
      </c>
      <c r="B313" s="1" t="s">
        <v>1320</v>
      </c>
      <c r="C313" s="1" t="s">
        <v>17</v>
      </c>
      <c r="D313" s="1" t="s">
        <v>2066</v>
      </c>
      <c r="E313" s="1" t="s">
        <v>2145</v>
      </c>
      <c r="F313" s="1" t="s">
        <v>2146</v>
      </c>
      <c r="G313" s="5">
        <v>32</v>
      </c>
      <c r="H313" s="5">
        <v>16.8</v>
      </c>
      <c r="I313" s="5">
        <v>36</v>
      </c>
      <c r="J313" s="5">
        <v>31</v>
      </c>
      <c r="K313" s="5">
        <v>32</v>
      </c>
      <c r="L313" s="5">
        <v>38</v>
      </c>
      <c r="M313" s="5"/>
      <c r="N313" s="5">
        <f t="shared" si="12"/>
        <v>185.8</v>
      </c>
      <c r="O313" s="5">
        <f t="shared" si="13"/>
        <v>157.93</v>
      </c>
      <c r="P313" s="5">
        <f t="shared" si="14"/>
        <v>157.93</v>
      </c>
      <c r="Q313" s="5">
        <v>38</v>
      </c>
      <c r="R313" s="5">
        <v>2.8</v>
      </c>
      <c r="S313" s="4">
        <v>40.8</v>
      </c>
      <c r="T313" s="1">
        <v>110</v>
      </c>
    </row>
    <row r="314" s="1" customFormat="1" ht="12" spans="1:20">
      <c r="A314" s="4">
        <v>311</v>
      </c>
      <c r="B314" s="1" t="s">
        <v>1320</v>
      </c>
      <c r="C314" s="1" t="s">
        <v>17</v>
      </c>
      <c r="D314" s="1" t="s">
        <v>2066</v>
      </c>
      <c r="E314" s="1" t="s">
        <v>2147</v>
      </c>
      <c r="F314" s="1" t="s">
        <v>2148</v>
      </c>
      <c r="G314" s="5">
        <v>32</v>
      </c>
      <c r="H314" s="5">
        <v>16.8</v>
      </c>
      <c r="I314" s="5">
        <v>36</v>
      </c>
      <c r="J314" s="5">
        <v>31</v>
      </c>
      <c r="K314" s="5">
        <v>32</v>
      </c>
      <c r="L314" s="5">
        <v>38</v>
      </c>
      <c r="M314" s="5"/>
      <c r="N314" s="5">
        <f t="shared" si="12"/>
        <v>185.8</v>
      </c>
      <c r="O314" s="5">
        <f t="shared" si="13"/>
        <v>157.93</v>
      </c>
      <c r="P314" s="5">
        <f t="shared" si="14"/>
        <v>157.93</v>
      </c>
      <c r="Q314" s="4">
        <v>38</v>
      </c>
      <c r="R314" s="5">
        <v>2.8</v>
      </c>
      <c r="S314" s="4">
        <v>40.8</v>
      </c>
      <c r="T314" s="1">
        <v>110</v>
      </c>
    </row>
    <row r="315" s="1" customFormat="1" ht="12" spans="1:20">
      <c r="A315" s="4">
        <v>312</v>
      </c>
      <c r="B315" s="1" t="s">
        <v>1320</v>
      </c>
      <c r="C315" s="1" t="s">
        <v>17</v>
      </c>
      <c r="D315" s="1" t="s">
        <v>2066</v>
      </c>
      <c r="E315" s="1" t="s">
        <v>2149</v>
      </c>
      <c r="F315" s="1" t="s">
        <v>2150</v>
      </c>
      <c r="G315" s="5">
        <v>32</v>
      </c>
      <c r="H315" s="5">
        <v>16.8</v>
      </c>
      <c r="I315" s="5">
        <v>36</v>
      </c>
      <c r="J315" s="5">
        <v>31</v>
      </c>
      <c r="K315" s="5">
        <v>32</v>
      </c>
      <c r="L315" s="5">
        <v>38</v>
      </c>
      <c r="M315" s="5"/>
      <c r="N315" s="5">
        <f t="shared" si="12"/>
        <v>185.8</v>
      </c>
      <c r="O315" s="5">
        <f t="shared" si="13"/>
        <v>157.93</v>
      </c>
      <c r="P315" s="5">
        <f t="shared" si="14"/>
        <v>157.93</v>
      </c>
      <c r="Q315" s="5">
        <v>38</v>
      </c>
      <c r="R315" s="5">
        <v>2.8</v>
      </c>
      <c r="S315" s="4">
        <v>40.8</v>
      </c>
      <c r="T315" s="1">
        <v>110</v>
      </c>
    </row>
    <row r="316" s="1" customFormat="1" ht="12" spans="1:20">
      <c r="A316" s="4">
        <v>313</v>
      </c>
      <c r="B316" s="1" t="s">
        <v>1320</v>
      </c>
      <c r="C316" s="1" t="s">
        <v>17</v>
      </c>
      <c r="D316" s="1" t="s">
        <v>2066</v>
      </c>
      <c r="E316" s="1" t="s">
        <v>2151</v>
      </c>
      <c r="F316" s="1" t="s">
        <v>2152</v>
      </c>
      <c r="G316" s="5">
        <v>32</v>
      </c>
      <c r="H316" s="5">
        <v>16.8</v>
      </c>
      <c r="I316" s="5">
        <v>36</v>
      </c>
      <c r="J316" s="5">
        <v>31</v>
      </c>
      <c r="K316" s="5">
        <v>32</v>
      </c>
      <c r="L316" s="5">
        <v>38</v>
      </c>
      <c r="M316" s="5"/>
      <c r="N316" s="5">
        <f t="shared" si="12"/>
        <v>185.8</v>
      </c>
      <c r="O316" s="5">
        <f t="shared" si="13"/>
        <v>157.93</v>
      </c>
      <c r="P316" s="5">
        <f t="shared" si="14"/>
        <v>157.93</v>
      </c>
      <c r="Q316" s="4">
        <v>38</v>
      </c>
      <c r="R316" s="5">
        <v>2.8</v>
      </c>
      <c r="S316" s="4">
        <v>40.8</v>
      </c>
      <c r="T316" s="1">
        <v>110</v>
      </c>
    </row>
    <row r="317" s="1" customFormat="1" ht="12" spans="1:20">
      <c r="A317" s="4">
        <v>314</v>
      </c>
      <c r="B317" s="1" t="s">
        <v>1320</v>
      </c>
      <c r="C317" s="1" t="s">
        <v>17</v>
      </c>
      <c r="D317" s="1" t="s">
        <v>2066</v>
      </c>
      <c r="E317" s="1" t="s">
        <v>2153</v>
      </c>
      <c r="F317" s="1" t="s">
        <v>2154</v>
      </c>
      <c r="G317" s="5">
        <v>32</v>
      </c>
      <c r="H317" s="5">
        <v>16.8</v>
      </c>
      <c r="I317" s="5">
        <v>36</v>
      </c>
      <c r="J317" s="5">
        <v>31</v>
      </c>
      <c r="K317" s="5">
        <v>32</v>
      </c>
      <c r="L317" s="5">
        <v>38</v>
      </c>
      <c r="M317" s="5"/>
      <c r="N317" s="5">
        <f t="shared" si="12"/>
        <v>185.8</v>
      </c>
      <c r="O317" s="5">
        <f t="shared" si="13"/>
        <v>157.93</v>
      </c>
      <c r="P317" s="5">
        <f t="shared" si="14"/>
        <v>157.93</v>
      </c>
      <c r="Q317" s="5">
        <v>38</v>
      </c>
      <c r="R317" s="5">
        <v>2.8</v>
      </c>
      <c r="S317" s="4">
        <v>40.8</v>
      </c>
      <c r="T317" s="1">
        <v>110</v>
      </c>
    </row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4"/>
  <sheetViews>
    <sheetView workbookViewId="0">
      <selection activeCell="S12" sqref="S12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6" customWidth="1"/>
    <col min="5" max="5" width="9.25" customWidth="1"/>
    <col min="6" max="6" width="6.25" customWidth="1"/>
    <col min="7" max="10" width="5" style="3" customWidth="1"/>
    <col min="11" max="11" width="5.625" style="3" customWidth="1"/>
    <col min="12" max="12" width="5.875" style="3" customWidth="1"/>
    <col min="13" max="13" width="5.25" style="3" customWidth="1"/>
    <col min="14" max="16" width="9" style="2"/>
  </cols>
  <sheetData>
    <row r="1" s="1" customFormat="1" ht="93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1319</v>
      </c>
      <c r="H1" s="5" t="s">
        <v>2155</v>
      </c>
      <c r="I1" s="5" t="s">
        <v>1318</v>
      </c>
      <c r="J1" s="5" t="s">
        <v>1515</v>
      </c>
      <c r="K1" s="5" t="s">
        <v>10</v>
      </c>
      <c r="L1" s="5" t="s">
        <v>11</v>
      </c>
      <c r="M1" s="5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1320</v>
      </c>
      <c r="C2" s="1" t="s">
        <v>17</v>
      </c>
      <c r="D2" s="1" t="s">
        <v>2156</v>
      </c>
      <c r="E2" s="1" t="s">
        <v>2157</v>
      </c>
      <c r="F2" s="1" t="s">
        <v>2158</v>
      </c>
      <c r="G2" s="5">
        <v>36</v>
      </c>
      <c r="H2" s="5">
        <v>30</v>
      </c>
      <c r="I2" s="5">
        <v>38</v>
      </c>
      <c r="J2" s="5"/>
      <c r="K2" s="5">
        <f>SUM(G2:J2)</f>
        <v>104</v>
      </c>
      <c r="L2" s="5">
        <f>K2*0.85</f>
        <v>88.4</v>
      </c>
      <c r="M2" s="5">
        <f>L2</f>
        <v>88.4</v>
      </c>
      <c r="N2" s="4">
        <v>38</v>
      </c>
      <c r="O2" s="5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1320</v>
      </c>
      <c r="C3" s="1" t="s">
        <v>17</v>
      </c>
      <c r="D3" s="1" t="s">
        <v>2159</v>
      </c>
      <c r="E3" s="1" t="s">
        <v>2160</v>
      </c>
      <c r="F3" s="1" t="s">
        <v>2161</v>
      </c>
      <c r="G3" s="5">
        <v>36</v>
      </c>
      <c r="H3" s="5">
        <v>30</v>
      </c>
      <c r="I3" s="5">
        <v>38</v>
      </c>
      <c r="J3" s="5"/>
      <c r="K3" s="5">
        <f t="shared" ref="K3:K34" si="0">SUM(G3:J3)</f>
        <v>104</v>
      </c>
      <c r="L3" s="5">
        <f t="shared" ref="L3:L34" si="1">K3*0.85</f>
        <v>88.4</v>
      </c>
      <c r="M3" s="5">
        <f t="shared" ref="M3:M34" si="2">L3</f>
        <v>88.4</v>
      </c>
      <c r="N3" s="5">
        <v>38</v>
      </c>
      <c r="O3" s="5">
        <v>2.8</v>
      </c>
      <c r="P3" s="4">
        <v>40.8</v>
      </c>
      <c r="Q3" s="1">
        <v>0</v>
      </c>
    </row>
    <row r="4" s="1" customFormat="1" ht="12" spans="1:17">
      <c r="A4" s="4">
        <v>3</v>
      </c>
      <c r="B4" s="1" t="s">
        <v>1320</v>
      </c>
      <c r="C4" s="1" t="s">
        <v>17</v>
      </c>
      <c r="D4" s="1" t="s">
        <v>2162</v>
      </c>
      <c r="E4" s="1" t="s">
        <v>2163</v>
      </c>
      <c r="F4" s="1" t="s">
        <v>2164</v>
      </c>
      <c r="G4" s="5">
        <v>36</v>
      </c>
      <c r="H4" s="5">
        <v>30</v>
      </c>
      <c r="I4" s="5">
        <v>38</v>
      </c>
      <c r="J4" s="5"/>
      <c r="K4" s="5">
        <f t="shared" si="0"/>
        <v>104</v>
      </c>
      <c r="L4" s="5">
        <f t="shared" si="1"/>
        <v>88.4</v>
      </c>
      <c r="M4" s="5">
        <f t="shared" si="2"/>
        <v>88.4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1320</v>
      </c>
      <c r="C5" s="1" t="s">
        <v>17</v>
      </c>
      <c r="D5" s="1" t="s">
        <v>2162</v>
      </c>
      <c r="E5" s="1" t="s">
        <v>2165</v>
      </c>
      <c r="F5" s="1" t="s">
        <v>2166</v>
      </c>
      <c r="G5" s="5">
        <v>36</v>
      </c>
      <c r="H5" s="5">
        <v>30</v>
      </c>
      <c r="I5" s="5">
        <v>38</v>
      </c>
      <c r="J5" s="5"/>
      <c r="K5" s="5">
        <f t="shared" si="0"/>
        <v>104</v>
      </c>
      <c r="L5" s="5">
        <f t="shared" si="1"/>
        <v>88.4</v>
      </c>
      <c r="M5" s="5">
        <f t="shared" si="2"/>
        <v>88.4</v>
      </c>
      <c r="N5" s="5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1320</v>
      </c>
      <c r="C6" s="1" t="s">
        <v>17</v>
      </c>
      <c r="D6" s="1" t="s">
        <v>2162</v>
      </c>
      <c r="E6" s="1" t="s">
        <v>2167</v>
      </c>
      <c r="F6" s="1" t="s">
        <v>2168</v>
      </c>
      <c r="G6" s="5">
        <v>36</v>
      </c>
      <c r="H6" s="5">
        <v>30</v>
      </c>
      <c r="I6" s="5">
        <v>38</v>
      </c>
      <c r="J6" s="5"/>
      <c r="K6" s="5">
        <f t="shared" si="0"/>
        <v>104</v>
      </c>
      <c r="L6" s="5">
        <f t="shared" si="1"/>
        <v>88.4</v>
      </c>
      <c r="M6" s="5">
        <f t="shared" si="2"/>
        <v>88.4</v>
      </c>
      <c r="N6" s="4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1320</v>
      </c>
      <c r="C7" s="1" t="s">
        <v>17</v>
      </c>
      <c r="D7" s="1" t="s">
        <v>2162</v>
      </c>
      <c r="E7" s="1" t="s">
        <v>2169</v>
      </c>
      <c r="F7" s="1" t="s">
        <v>2170</v>
      </c>
      <c r="G7" s="5">
        <v>36</v>
      </c>
      <c r="H7" s="5">
        <v>30</v>
      </c>
      <c r="I7" s="5">
        <v>38</v>
      </c>
      <c r="J7" s="5"/>
      <c r="K7" s="5">
        <f t="shared" si="0"/>
        <v>104</v>
      </c>
      <c r="L7" s="5">
        <f t="shared" si="1"/>
        <v>88.4</v>
      </c>
      <c r="M7" s="5">
        <f t="shared" si="2"/>
        <v>88.4</v>
      </c>
      <c r="N7" s="5">
        <v>38</v>
      </c>
      <c r="O7" s="5">
        <v>2.8</v>
      </c>
      <c r="P7" s="4">
        <v>40.8</v>
      </c>
      <c r="Q7" s="1">
        <v>0</v>
      </c>
    </row>
    <row r="8" s="1" customFormat="1" ht="12" spans="1:17">
      <c r="A8" s="4">
        <v>7</v>
      </c>
      <c r="B8" s="1" t="s">
        <v>1320</v>
      </c>
      <c r="C8" s="1" t="s">
        <v>17</v>
      </c>
      <c r="D8" s="1" t="s">
        <v>2162</v>
      </c>
      <c r="E8" s="1" t="s">
        <v>2171</v>
      </c>
      <c r="F8" s="1" t="s">
        <v>2172</v>
      </c>
      <c r="G8" s="5">
        <v>36</v>
      </c>
      <c r="H8" s="5">
        <v>30</v>
      </c>
      <c r="I8" s="5">
        <v>38</v>
      </c>
      <c r="J8" s="5"/>
      <c r="K8" s="5">
        <f t="shared" si="0"/>
        <v>104</v>
      </c>
      <c r="L8" s="5">
        <f t="shared" si="1"/>
        <v>88.4</v>
      </c>
      <c r="M8" s="5">
        <f t="shared" si="2"/>
        <v>88.4</v>
      </c>
      <c r="N8" s="4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1320</v>
      </c>
      <c r="C9" s="1" t="s">
        <v>17</v>
      </c>
      <c r="D9" s="1" t="s">
        <v>2162</v>
      </c>
      <c r="E9" s="1" t="s">
        <v>2173</v>
      </c>
      <c r="F9" s="1" t="s">
        <v>2174</v>
      </c>
      <c r="G9" s="5">
        <v>36</v>
      </c>
      <c r="H9" s="5">
        <v>30</v>
      </c>
      <c r="I9" s="5">
        <v>38</v>
      </c>
      <c r="J9" s="5"/>
      <c r="K9" s="5">
        <f t="shared" si="0"/>
        <v>104</v>
      </c>
      <c r="L9" s="5">
        <f t="shared" si="1"/>
        <v>88.4</v>
      </c>
      <c r="M9" s="5">
        <f t="shared" si="2"/>
        <v>88.4</v>
      </c>
      <c r="N9" s="5">
        <v>38</v>
      </c>
      <c r="O9" s="5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1320</v>
      </c>
      <c r="C10" s="1" t="s">
        <v>17</v>
      </c>
      <c r="D10" s="1" t="s">
        <v>2162</v>
      </c>
      <c r="E10" s="1" t="s">
        <v>2175</v>
      </c>
      <c r="F10" s="1" t="s">
        <v>2176</v>
      </c>
      <c r="G10" s="5">
        <v>36</v>
      </c>
      <c r="H10" s="5">
        <v>30</v>
      </c>
      <c r="I10" s="5">
        <v>38</v>
      </c>
      <c r="J10" s="5"/>
      <c r="K10" s="5">
        <f t="shared" si="0"/>
        <v>104</v>
      </c>
      <c r="L10" s="5">
        <f t="shared" si="1"/>
        <v>88.4</v>
      </c>
      <c r="M10" s="5">
        <f t="shared" si="2"/>
        <v>88.4</v>
      </c>
      <c r="N10" s="4">
        <v>38</v>
      </c>
      <c r="O10" s="5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1320</v>
      </c>
      <c r="C11" s="1" t="s">
        <v>17</v>
      </c>
      <c r="D11" s="1" t="s">
        <v>2162</v>
      </c>
      <c r="E11" s="1" t="s">
        <v>2177</v>
      </c>
      <c r="F11" s="1" t="s">
        <v>2178</v>
      </c>
      <c r="G11" s="5">
        <v>36</v>
      </c>
      <c r="H11" s="5">
        <v>30</v>
      </c>
      <c r="I11" s="5">
        <v>38</v>
      </c>
      <c r="J11" s="5"/>
      <c r="K11" s="5">
        <f t="shared" si="0"/>
        <v>104</v>
      </c>
      <c r="L11" s="5">
        <f t="shared" si="1"/>
        <v>88.4</v>
      </c>
      <c r="M11" s="5">
        <f t="shared" si="2"/>
        <v>88.4</v>
      </c>
      <c r="N11" s="5">
        <v>38</v>
      </c>
      <c r="O11" s="5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1320</v>
      </c>
      <c r="C12" s="1" t="s">
        <v>17</v>
      </c>
      <c r="D12" s="1" t="s">
        <v>2162</v>
      </c>
      <c r="E12" s="1" t="s">
        <v>2179</v>
      </c>
      <c r="F12" s="1" t="s">
        <v>2180</v>
      </c>
      <c r="G12" s="5">
        <v>36</v>
      </c>
      <c r="H12" s="5">
        <v>30</v>
      </c>
      <c r="I12" s="5">
        <v>38</v>
      </c>
      <c r="J12" s="5"/>
      <c r="K12" s="5">
        <f t="shared" si="0"/>
        <v>104</v>
      </c>
      <c r="L12" s="5">
        <f t="shared" si="1"/>
        <v>88.4</v>
      </c>
      <c r="M12" s="5">
        <f t="shared" si="2"/>
        <v>88.4</v>
      </c>
      <c r="N12" s="4">
        <v>38</v>
      </c>
      <c r="O12" s="5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1320</v>
      </c>
      <c r="C13" s="1" t="s">
        <v>17</v>
      </c>
      <c r="D13" s="1" t="s">
        <v>2162</v>
      </c>
      <c r="E13" s="1" t="s">
        <v>2181</v>
      </c>
      <c r="F13" s="1" t="s">
        <v>2182</v>
      </c>
      <c r="G13" s="5">
        <v>36</v>
      </c>
      <c r="H13" s="5">
        <v>30</v>
      </c>
      <c r="I13" s="5">
        <v>38</v>
      </c>
      <c r="J13" s="5"/>
      <c r="K13" s="5">
        <f t="shared" si="0"/>
        <v>104</v>
      </c>
      <c r="L13" s="5">
        <f t="shared" si="1"/>
        <v>88.4</v>
      </c>
      <c r="M13" s="5">
        <f t="shared" si="2"/>
        <v>88.4</v>
      </c>
      <c r="N13" s="5">
        <v>38</v>
      </c>
      <c r="O13" s="5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1320</v>
      </c>
      <c r="C14" s="1" t="s">
        <v>17</v>
      </c>
      <c r="D14" s="1" t="s">
        <v>2162</v>
      </c>
      <c r="E14" s="1" t="s">
        <v>2183</v>
      </c>
      <c r="F14" s="1" t="s">
        <v>2184</v>
      </c>
      <c r="G14" s="5">
        <v>36</v>
      </c>
      <c r="H14" s="5">
        <v>30</v>
      </c>
      <c r="I14" s="5">
        <v>38</v>
      </c>
      <c r="J14" s="5"/>
      <c r="K14" s="5">
        <f t="shared" si="0"/>
        <v>104</v>
      </c>
      <c r="L14" s="5">
        <f t="shared" si="1"/>
        <v>88.4</v>
      </c>
      <c r="M14" s="5">
        <f t="shared" si="2"/>
        <v>88.4</v>
      </c>
      <c r="N14" s="4">
        <v>38</v>
      </c>
      <c r="O14" s="5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1320</v>
      </c>
      <c r="C15" s="1" t="s">
        <v>17</v>
      </c>
      <c r="D15" s="1" t="s">
        <v>2162</v>
      </c>
      <c r="E15" s="1" t="s">
        <v>2185</v>
      </c>
      <c r="F15" s="1" t="s">
        <v>2186</v>
      </c>
      <c r="G15" s="5">
        <v>36</v>
      </c>
      <c r="H15" s="5">
        <v>30</v>
      </c>
      <c r="I15" s="5">
        <v>38</v>
      </c>
      <c r="J15" s="5"/>
      <c r="K15" s="5">
        <f t="shared" si="0"/>
        <v>104</v>
      </c>
      <c r="L15" s="5">
        <f t="shared" si="1"/>
        <v>88.4</v>
      </c>
      <c r="M15" s="5">
        <f t="shared" si="2"/>
        <v>88.4</v>
      </c>
      <c r="N15" s="5">
        <v>38</v>
      </c>
      <c r="O15" s="5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1320</v>
      </c>
      <c r="C16" s="1" t="s">
        <v>17</v>
      </c>
      <c r="D16" s="1" t="s">
        <v>2162</v>
      </c>
      <c r="E16" s="1" t="s">
        <v>2187</v>
      </c>
      <c r="F16" s="1" t="s">
        <v>2188</v>
      </c>
      <c r="G16" s="5">
        <v>36</v>
      </c>
      <c r="H16" s="5">
        <v>30</v>
      </c>
      <c r="I16" s="5">
        <v>38</v>
      </c>
      <c r="J16" s="5"/>
      <c r="K16" s="5">
        <f t="shared" si="0"/>
        <v>104</v>
      </c>
      <c r="L16" s="5">
        <f t="shared" si="1"/>
        <v>88.4</v>
      </c>
      <c r="M16" s="5">
        <f t="shared" si="2"/>
        <v>88.4</v>
      </c>
      <c r="N16" s="4">
        <v>38</v>
      </c>
      <c r="O16" s="5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1320</v>
      </c>
      <c r="C17" s="1" t="s">
        <v>17</v>
      </c>
      <c r="D17" s="1" t="s">
        <v>2162</v>
      </c>
      <c r="E17" s="1" t="s">
        <v>2189</v>
      </c>
      <c r="F17" s="1" t="s">
        <v>2190</v>
      </c>
      <c r="G17" s="5">
        <v>36</v>
      </c>
      <c r="H17" s="5">
        <v>30</v>
      </c>
      <c r="I17" s="5">
        <v>38</v>
      </c>
      <c r="J17" s="5"/>
      <c r="K17" s="5">
        <f t="shared" si="0"/>
        <v>104</v>
      </c>
      <c r="L17" s="5">
        <f t="shared" si="1"/>
        <v>88.4</v>
      </c>
      <c r="M17" s="5">
        <f t="shared" si="2"/>
        <v>88.4</v>
      </c>
      <c r="N17" s="5">
        <v>38</v>
      </c>
      <c r="O17" s="5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1320</v>
      </c>
      <c r="C18" s="1" t="s">
        <v>17</v>
      </c>
      <c r="D18" s="1" t="s">
        <v>2162</v>
      </c>
      <c r="E18" s="1" t="s">
        <v>2191</v>
      </c>
      <c r="F18" s="1" t="s">
        <v>2192</v>
      </c>
      <c r="G18" s="5">
        <v>36</v>
      </c>
      <c r="H18" s="5">
        <v>30</v>
      </c>
      <c r="I18" s="5">
        <v>38</v>
      </c>
      <c r="J18" s="5"/>
      <c r="K18" s="5">
        <f t="shared" si="0"/>
        <v>104</v>
      </c>
      <c r="L18" s="5">
        <f t="shared" si="1"/>
        <v>88.4</v>
      </c>
      <c r="M18" s="5">
        <f t="shared" si="2"/>
        <v>88.4</v>
      </c>
      <c r="N18" s="4">
        <v>38</v>
      </c>
      <c r="O18" s="5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1320</v>
      </c>
      <c r="C19" s="1" t="s">
        <v>17</v>
      </c>
      <c r="D19" s="1" t="s">
        <v>2162</v>
      </c>
      <c r="E19" s="1" t="s">
        <v>2193</v>
      </c>
      <c r="F19" s="1" t="s">
        <v>2194</v>
      </c>
      <c r="G19" s="5">
        <v>36</v>
      </c>
      <c r="H19" s="5">
        <v>30</v>
      </c>
      <c r="I19" s="5">
        <v>38</v>
      </c>
      <c r="J19" s="5"/>
      <c r="K19" s="5">
        <f t="shared" si="0"/>
        <v>104</v>
      </c>
      <c r="L19" s="5">
        <f t="shared" si="1"/>
        <v>88.4</v>
      </c>
      <c r="M19" s="5">
        <f t="shared" si="2"/>
        <v>88.4</v>
      </c>
      <c r="N19" s="5">
        <v>38</v>
      </c>
      <c r="O19" s="5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1320</v>
      </c>
      <c r="C20" s="1" t="s">
        <v>17</v>
      </c>
      <c r="D20" s="1" t="s">
        <v>2162</v>
      </c>
      <c r="E20" s="1" t="s">
        <v>2195</v>
      </c>
      <c r="F20" s="1" t="s">
        <v>2196</v>
      </c>
      <c r="G20" s="5">
        <v>36</v>
      </c>
      <c r="H20" s="5">
        <v>30</v>
      </c>
      <c r="I20" s="5">
        <v>38</v>
      </c>
      <c r="J20" s="5"/>
      <c r="K20" s="5">
        <f t="shared" si="0"/>
        <v>104</v>
      </c>
      <c r="L20" s="5">
        <f t="shared" si="1"/>
        <v>88.4</v>
      </c>
      <c r="M20" s="5">
        <f t="shared" si="2"/>
        <v>88.4</v>
      </c>
      <c r="N20" s="4">
        <v>38</v>
      </c>
      <c r="O20" s="5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1320</v>
      </c>
      <c r="C21" s="1" t="s">
        <v>17</v>
      </c>
      <c r="D21" s="1" t="s">
        <v>2162</v>
      </c>
      <c r="E21" s="1" t="s">
        <v>2197</v>
      </c>
      <c r="F21" s="1" t="s">
        <v>2198</v>
      </c>
      <c r="G21" s="5">
        <v>36</v>
      </c>
      <c r="H21" s="5">
        <v>30</v>
      </c>
      <c r="I21" s="5">
        <v>38</v>
      </c>
      <c r="J21" s="5"/>
      <c r="K21" s="5">
        <f t="shared" si="0"/>
        <v>104</v>
      </c>
      <c r="L21" s="5">
        <f t="shared" si="1"/>
        <v>88.4</v>
      </c>
      <c r="M21" s="5">
        <f t="shared" si="2"/>
        <v>88.4</v>
      </c>
      <c r="N21" s="5">
        <v>38</v>
      </c>
      <c r="O21" s="5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1320</v>
      </c>
      <c r="C22" s="1" t="s">
        <v>17</v>
      </c>
      <c r="D22" s="1" t="s">
        <v>2162</v>
      </c>
      <c r="E22" s="1" t="s">
        <v>2199</v>
      </c>
      <c r="F22" s="1" t="s">
        <v>2200</v>
      </c>
      <c r="G22" s="5">
        <v>36</v>
      </c>
      <c r="H22" s="5">
        <v>30</v>
      </c>
      <c r="I22" s="5">
        <v>38</v>
      </c>
      <c r="J22" s="5"/>
      <c r="K22" s="5">
        <f t="shared" si="0"/>
        <v>104</v>
      </c>
      <c r="L22" s="5">
        <f t="shared" si="1"/>
        <v>88.4</v>
      </c>
      <c r="M22" s="5">
        <f t="shared" si="2"/>
        <v>88.4</v>
      </c>
      <c r="N22" s="4">
        <v>38</v>
      </c>
      <c r="O22" s="5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1320</v>
      </c>
      <c r="C23" s="1" t="s">
        <v>17</v>
      </c>
      <c r="D23" s="1" t="s">
        <v>2162</v>
      </c>
      <c r="E23" s="1" t="s">
        <v>2201</v>
      </c>
      <c r="F23" s="1" t="s">
        <v>2202</v>
      </c>
      <c r="G23" s="5">
        <v>36</v>
      </c>
      <c r="H23" s="5">
        <v>30</v>
      </c>
      <c r="I23" s="5">
        <v>38</v>
      </c>
      <c r="J23" s="5"/>
      <c r="K23" s="5">
        <f t="shared" si="0"/>
        <v>104</v>
      </c>
      <c r="L23" s="5">
        <f t="shared" si="1"/>
        <v>88.4</v>
      </c>
      <c r="M23" s="5">
        <f t="shared" si="2"/>
        <v>88.4</v>
      </c>
      <c r="N23" s="5">
        <v>38</v>
      </c>
      <c r="O23" s="5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1320</v>
      </c>
      <c r="C24" s="1" t="s">
        <v>17</v>
      </c>
      <c r="D24" s="1" t="s">
        <v>2162</v>
      </c>
      <c r="E24" s="1" t="s">
        <v>2203</v>
      </c>
      <c r="F24" s="1" t="s">
        <v>2204</v>
      </c>
      <c r="G24" s="5">
        <v>36</v>
      </c>
      <c r="H24" s="5">
        <v>30</v>
      </c>
      <c r="I24" s="5">
        <v>38</v>
      </c>
      <c r="J24" s="5"/>
      <c r="K24" s="5">
        <f t="shared" si="0"/>
        <v>104</v>
      </c>
      <c r="L24" s="5">
        <f t="shared" si="1"/>
        <v>88.4</v>
      </c>
      <c r="M24" s="5">
        <f t="shared" si="2"/>
        <v>88.4</v>
      </c>
      <c r="N24" s="4">
        <v>38</v>
      </c>
      <c r="O24" s="5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1320</v>
      </c>
      <c r="C25" s="1" t="s">
        <v>17</v>
      </c>
      <c r="D25" s="1" t="s">
        <v>2162</v>
      </c>
      <c r="E25" s="1" t="s">
        <v>2205</v>
      </c>
      <c r="F25" s="1" t="s">
        <v>2206</v>
      </c>
      <c r="G25" s="5">
        <v>36</v>
      </c>
      <c r="H25" s="5">
        <v>30</v>
      </c>
      <c r="I25" s="5">
        <v>38</v>
      </c>
      <c r="J25" s="5"/>
      <c r="K25" s="5">
        <f t="shared" si="0"/>
        <v>104</v>
      </c>
      <c r="L25" s="5">
        <f t="shared" si="1"/>
        <v>88.4</v>
      </c>
      <c r="M25" s="5">
        <f t="shared" si="2"/>
        <v>88.4</v>
      </c>
      <c r="N25" s="5">
        <v>38</v>
      </c>
      <c r="O25" s="5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1320</v>
      </c>
      <c r="C26" s="1" t="s">
        <v>17</v>
      </c>
      <c r="D26" s="1" t="s">
        <v>2162</v>
      </c>
      <c r="E26" s="1" t="s">
        <v>2207</v>
      </c>
      <c r="F26" s="1" t="s">
        <v>2208</v>
      </c>
      <c r="G26" s="5">
        <v>36</v>
      </c>
      <c r="H26" s="5">
        <v>30</v>
      </c>
      <c r="I26" s="5">
        <v>38</v>
      </c>
      <c r="J26" s="5"/>
      <c r="K26" s="5">
        <f t="shared" si="0"/>
        <v>104</v>
      </c>
      <c r="L26" s="5">
        <f t="shared" si="1"/>
        <v>88.4</v>
      </c>
      <c r="M26" s="5">
        <f t="shared" si="2"/>
        <v>88.4</v>
      </c>
      <c r="N26" s="4">
        <v>38</v>
      </c>
      <c r="O26" s="5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1320</v>
      </c>
      <c r="C27" s="1" t="s">
        <v>17</v>
      </c>
      <c r="D27" s="1" t="s">
        <v>2162</v>
      </c>
      <c r="E27" s="1" t="s">
        <v>2209</v>
      </c>
      <c r="F27" s="1" t="s">
        <v>2210</v>
      </c>
      <c r="G27" s="5">
        <v>36</v>
      </c>
      <c r="H27" s="5">
        <v>30</v>
      </c>
      <c r="I27" s="5">
        <v>38</v>
      </c>
      <c r="J27" s="5"/>
      <c r="K27" s="5">
        <f t="shared" si="0"/>
        <v>104</v>
      </c>
      <c r="L27" s="5">
        <f t="shared" si="1"/>
        <v>88.4</v>
      </c>
      <c r="M27" s="5">
        <f t="shared" si="2"/>
        <v>88.4</v>
      </c>
      <c r="N27" s="5">
        <v>38</v>
      </c>
      <c r="O27" s="5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1320</v>
      </c>
      <c r="C28" s="1" t="s">
        <v>17</v>
      </c>
      <c r="D28" s="1" t="s">
        <v>2162</v>
      </c>
      <c r="E28" s="1" t="s">
        <v>2211</v>
      </c>
      <c r="F28" s="1" t="s">
        <v>2212</v>
      </c>
      <c r="G28" s="5">
        <v>36</v>
      </c>
      <c r="H28" s="5">
        <v>30</v>
      </c>
      <c r="I28" s="5">
        <v>38</v>
      </c>
      <c r="J28" s="5"/>
      <c r="K28" s="5">
        <f t="shared" si="0"/>
        <v>104</v>
      </c>
      <c r="L28" s="5">
        <f t="shared" si="1"/>
        <v>88.4</v>
      </c>
      <c r="M28" s="5">
        <f t="shared" si="2"/>
        <v>88.4</v>
      </c>
      <c r="N28" s="4">
        <v>38</v>
      </c>
      <c r="O28" s="5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1320</v>
      </c>
      <c r="C29" s="1" t="s">
        <v>17</v>
      </c>
      <c r="D29" s="1" t="s">
        <v>2162</v>
      </c>
      <c r="E29" s="1" t="s">
        <v>2213</v>
      </c>
      <c r="F29" s="1" t="s">
        <v>2214</v>
      </c>
      <c r="G29" s="5">
        <v>36</v>
      </c>
      <c r="H29" s="5">
        <v>30</v>
      </c>
      <c r="I29" s="5">
        <v>38</v>
      </c>
      <c r="J29" s="5"/>
      <c r="K29" s="5">
        <f t="shared" si="0"/>
        <v>104</v>
      </c>
      <c r="L29" s="5">
        <f t="shared" si="1"/>
        <v>88.4</v>
      </c>
      <c r="M29" s="5">
        <f t="shared" si="2"/>
        <v>88.4</v>
      </c>
      <c r="N29" s="5">
        <v>38</v>
      </c>
      <c r="O29" s="5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1320</v>
      </c>
      <c r="C30" s="1" t="s">
        <v>17</v>
      </c>
      <c r="D30" s="1" t="s">
        <v>2162</v>
      </c>
      <c r="E30" s="1" t="s">
        <v>2215</v>
      </c>
      <c r="F30" s="1" t="s">
        <v>2216</v>
      </c>
      <c r="G30" s="5">
        <v>36</v>
      </c>
      <c r="H30" s="5">
        <v>30</v>
      </c>
      <c r="I30" s="5">
        <v>38</v>
      </c>
      <c r="J30" s="5"/>
      <c r="K30" s="5">
        <f t="shared" si="0"/>
        <v>104</v>
      </c>
      <c r="L30" s="5">
        <f t="shared" si="1"/>
        <v>88.4</v>
      </c>
      <c r="M30" s="5">
        <f t="shared" si="2"/>
        <v>88.4</v>
      </c>
      <c r="N30" s="4">
        <v>38</v>
      </c>
      <c r="O30" s="5">
        <v>2.8</v>
      </c>
      <c r="P30" s="4">
        <v>40.8</v>
      </c>
      <c r="Q30" s="1">
        <v>0</v>
      </c>
    </row>
    <row r="31" s="1" customFormat="1" ht="12" spans="1:17">
      <c r="A31" s="4">
        <v>30</v>
      </c>
      <c r="B31" s="1" t="s">
        <v>1320</v>
      </c>
      <c r="C31" s="1" t="s">
        <v>17</v>
      </c>
      <c r="D31" s="1" t="s">
        <v>2162</v>
      </c>
      <c r="E31" s="1" t="s">
        <v>2217</v>
      </c>
      <c r="F31" s="1" t="s">
        <v>2218</v>
      </c>
      <c r="G31" s="5">
        <v>36</v>
      </c>
      <c r="H31" s="5">
        <v>30</v>
      </c>
      <c r="I31" s="5">
        <v>38</v>
      </c>
      <c r="J31" s="5"/>
      <c r="K31" s="5">
        <f t="shared" si="0"/>
        <v>104</v>
      </c>
      <c r="L31" s="5">
        <f t="shared" si="1"/>
        <v>88.4</v>
      </c>
      <c r="M31" s="5">
        <f t="shared" si="2"/>
        <v>88.4</v>
      </c>
      <c r="N31" s="5">
        <v>38</v>
      </c>
      <c r="O31" s="5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1320</v>
      </c>
      <c r="C32" s="1" t="s">
        <v>17</v>
      </c>
      <c r="D32" s="1" t="s">
        <v>2162</v>
      </c>
      <c r="E32" s="1" t="s">
        <v>2219</v>
      </c>
      <c r="F32" s="1" t="s">
        <v>2220</v>
      </c>
      <c r="G32" s="5">
        <v>36</v>
      </c>
      <c r="H32" s="5">
        <v>30</v>
      </c>
      <c r="I32" s="5">
        <v>38</v>
      </c>
      <c r="J32" s="5"/>
      <c r="K32" s="5">
        <f t="shared" si="0"/>
        <v>104</v>
      </c>
      <c r="L32" s="5">
        <f t="shared" si="1"/>
        <v>88.4</v>
      </c>
      <c r="M32" s="5">
        <f t="shared" si="2"/>
        <v>88.4</v>
      </c>
      <c r="N32" s="4">
        <v>38</v>
      </c>
      <c r="O32" s="5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1320</v>
      </c>
      <c r="C33" s="1" t="s">
        <v>17</v>
      </c>
      <c r="D33" s="1" t="s">
        <v>2162</v>
      </c>
      <c r="E33" s="1" t="s">
        <v>2221</v>
      </c>
      <c r="F33" s="1" t="s">
        <v>2222</v>
      </c>
      <c r="G33" s="5">
        <v>36</v>
      </c>
      <c r="H33" s="5">
        <v>30</v>
      </c>
      <c r="I33" s="5">
        <v>38</v>
      </c>
      <c r="J33" s="5"/>
      <c r="K33" s="5">
        <f t="shared" si="0"/>
        <v>104</v>
      </c>
      <c r="L33" s="5">
        <f t="shared" si="1"/>
        <v>88.4</v>
      </c>
      <c r="M33" s="5">
        <f t="shared" si="2"/>
        <v>88.4</v>
      </c>
      <c r="N33" s="5">
        <v>38</v>
      </c>
      <c r="O33" s="5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1320</v>
      </c>
      <c r="C34" s="1" t="s">
        <v>17</v>
      </c>
      <c r="D34" s="1" t="s">
        <v>2162</v>
      </c>
      <c r="E34" s="1" t="s">
        <v>2223</v>
      </c>
      <c r="F34" s="1" t="s">
        <v>2224</v>
      </c>
      <c r="G34" s="5">
        <v>36</v>
      </c>
      <c r="H34" s="5">
        <v>30</v>
      </c>
      <c r="I34" s="5">
        <v>38</v>
      </c>
      <c r="J34" s="5"/>
      <c r="K34" s="5">
        <f t="shared" si="0"/>
        <v>104</v>
      </c>
      <c r="L34" s="5">
        <f t="shared" si="1"/>
        <v>88.4</v>
      </c>
      <c r="M34" s="5">
        <f t="shared" si="2"/>
        <v>88.4</v>
      </c>
      <c r="N34" s="4">
        <v>38</v>
      </c>
      <c r="O34" s="5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1320</v>
      </c>
      <c r="C35" s="1" t="s">
        <v>17</v>
      </c>
      <c r="D35" s="1" t="s">
        <v>2162</v>
      </c>
      <c r="E35" s="1" t="s">
        <v>2225</v>
      </c>
      <c r="F35" s="1" t="s">
        <v>2226</v>
      </c>
      <c r="G35" s="5">
        <v>36</v>
      </c>
      <c r="H35" s="5">
        <v>30</v>
      </c>
      <c r="I35" s="5">
        <v>38</v>
      </c>
      <c r="J35" s="5"/>
      <c r="K35" s="5">
        <f t="shared" ref="K35:K66" si="3">SUM(G35:J35)</f>
        <v>104</v>
      </c>
      <c r="L35" s="5">
        <f t="shared" ref="L35:L66" si="4">K35*0.85</f>
        <v>88.4</v>
      </c>
      <c r="M35" s="5">
        <f t="shared" ref="M35:M66" si="5">L35</f>
        <v>88.4</v>
      </c>
      <c r="N35" s="5">
        <v>38</v>
      </c>
      <c r="O35" s="5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1320</v>
      </c>
      <c r="C36" s="1" t="s">
        <v>17</v>
      </c>
      <c r="D36" s="1" t="s">
        <v>2162</v>
      </c>
      <c r="E36" s="1" t="s">
        <v>2227</v>
      </c>
      <c r="F36" s="1" t="s">
        <v>2228</v>
      </c>
      <c r="G36" s="5">
        <v>36</v>
      </c>
      <c r="H36" s="5">
        <v>30</v>
      </c>
      <c r="I36" s="5">
        <v>38</v>
      </c>
      <c r="J36" s="5"/>
      <c r="K36" s="5">
        <f t="shared" si="3"/>
        <v>104</v>
      </c>
      <c r="L36" s="5">
        <f t="shared" si="4"/>
        <v>88.4</v>
      </c>
      <c r="M36" s="5">
        <f t="shared" si="5"/>
        <v>88.4</v>
      </c>
      <c r="N36" s="4">
        <v>38</v>
      </c>
      <c r="O36" s="5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1320</v>
      </c>
      <c r="C37" s="1" t="s">
        <v>17</v>
      </c>
      <c r="D37" s="1" t="s">
        <v>2162</v>
      </c>
      <c r="E37" s="1" t="s">
        <v>2229</v>
      </c>
      <c r="F37" s="1" t="s">
        <v>2230</v>
      </c>
      <c r="G37" s="5">
        <v>36</v>
      </c>
      <c r="H37" s="5">
        <v>30</v>
      </c>
      <c r="I37" s="5">
        <v>38</v>
      </c>
      <c r="J37" s="5"/>
      <c r="K37" s="5">
        <f t="shared" si="3"/>
        <v>104</v>
      </c>
      <c r="L37" s="5">
        <f t="shared" si="4"/>
        <v>88.4</v>
      </c>
      <c r="M37" s="5">
        <f t="shared" si="5"/>
        <v>88.4</v>
      </c>
      <c r="N37" s="5">
        <v>38</v>
      </c>
      <c r="O37" s="5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1320</v>
      </c>
      <c r="C38" s="1" t="s">
        <v>17</v>
      </c>
      <c r="D38" s="1" t="s">
        <v>2162</v>
      </c>
      <c r="E38" s="1" t="s">
        <v>2231</v>
      </c>
      <c r="F38" s="1" t="s">
        <v>2232</v>
      </c>
      <c r="G38" s="5">
        <v>36</v>
      </c>
      <c r="H38" s="5">
        <v>30</v>
      </c>
      <c r="I38" s="5">
        <v>38</v>
      </c>
      <c r="J38" s="5"/>
      <c r="K38" s="5">
        <f t="shared" si="3"/>
        <v>104</v>
      </c>
      <c r="L38" s="5">
        <f t="shared" si="4"/>
        <v>88.4</v>
      </c>
      <c r="M38" s="5">
        <f t="shared" si="5"/>
        <v>88.4</v>
      </c>
      <c r="N38" s="4">
        <v>38</v>
      </c>
      <c r="O38" s="5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1320</v>
      </c>
      <c r="C39" s="1" t="s">
        <v>17</v>
      </c>
      <c r="D39" s="1" t="s">
        <v>2162</v>
      </c>
      <c r="E39" s="1" t="s">
        <v>2233</v>
      </c>
      <c r="F39" s="1" t="s">
        <v>2234</v>
      </c>
      <c r="G39" s="5">
        <v>36</v>
      </c>
      <c r="H39" s="5">
        <v>30</v>
      </c>
      <c r="I39" s="5">
        <v>38</v>
      </c>
      <c r="J39" s="5"/>
      <c r="K39" s="5">
        <f t="shared" si="3"/>
        <v>104</v>
      </c>
      <c r="L39" s="5">
        <f t="shared" si="4"/>
        <v>88.4</v>
      </c>
      <c r="M39" s="5">
        <f t="shared" si="5"/>
        <v>88.4</v>
      </c>
      <c r="N39" s="5">
        <v>38</v>
      </c>
      <c r="O39" s="5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1320</v>
      </c>
      <c r="C40" s="1" t="s">
        <v>17</v>
      </c>
      <c r="D40" s="1" t="s">
        <v>2235</v>
      </c>
      <c r="E40" s="1" t="s">
        <v>2236</v>
      </c>
      <c r="F40" s="1" t="s">
        <v>2237</v>
      </c>
      <c r="G40" s="5">
        <v>36</v>
      </c>
      <c r="H40" s="5">
        <v>30</v>
      </c>
      <c r="I40" s="5">
        <v>38</v>
      </c>
      <c r="J40" s="5"/>
      <c r="K40" s="5">
        <f t="shared" si="3"/>
        <v>104</v>
      </c>
      <c r="L40" s="5">
        <f t="shared" si="4"/>
        <v>88.4</v>
      </c>
      <c r="M40" s="5">
        <f t="shared" si="5"/>
        <v>88.4</v>
      </c>
      <c r="N40" s="4">
        <v>38</v>
      </c>
      <c r="O40" s="5">
        <v>2.8</v>
      </c>
      <c r="P40" s="4">
        <v>40.8</v>
      </c>
      <c r="Q40" s="1">
        <v>110</v>
      </c>
    </row>
    <row r="41" s="1" customFormat="1" ht="12" spans="1:17">
      <c r="A41" s="4">
        <v>40</v>
      </c>
      <c r="B41" s="1" t="s">
        <v>1320</v>
      </c>
      <c r="C41" s="1" t="s">
        <v>17</v>
      </c>
      <c r="D41" s="1" t="s">
        <v>2235</v>
      </c>
      <c r="E41" s="1" t="s">
        <v>2238</v>
      </c>
      <c r="F41" s="1" t="s">
        <v>2239</v>
      </c>
      <c r="G41" s="5">
        <v>36</v>
      </c>
      <c r="H41" s="5">
        <v>30</v>
      </c>
      <c r="I41" s="5">
        <v>38</v>
      </c>
      <c r="J41" s="5"/>
      <c r="K41" s="5">
        <f t="shared" si="3"/>
        <v>104</v>
      </c>
      <c r="L41" s="5">
        <f t="shared" si="4"/>
        <v>88.4</v>
      </c>
      <c r="M41" s="5">
        <f t="shared" si="5"/>
        <v>88.4</v>
      </c>
      <c r="N41" s="5">
        <v>38</v>
      </c>
      <c r="O41" s="5">
        <v>2.8</v>
      </c>
      <c r="P41" s="4">
        <v>40.8</v>
      </c>
      <c r="Q41" s="1">
        <v>110</v>
      </c>
    </row>
    <row r="42" s="1" customFormat="1" ht="12" spans="1:17">
      <c r="A42" s="4">
        <v>41</v>
      </c>
      <c r="B42" s="1" t="s">
        <v>1320</v>
      </c>
      <c r="C42" s="1" t="s">
        <v>17</v>
      </c>
      <c r="D42" s="1" t="s">
        <v>2235</v>
      </c>
      <c r="E42" s="1" t="s">
        <v>2240</v>
      </c>
      <c r="F42" s="1" t="s">
        <v>2241</v>
      </c>
      <c r="G42" s="5">
        <v>36</v>
      </c>
      <c r="H42" s="5">
        <v>30</v>
      </c>
      <c r="I42" s="5">
        <v>38</v>
      </c>
      <c r="J42" s="5"/>
      <c r="K42" s="5">
        <f t="shared" si="3"/>
        <v>104</v>
      </c>
      <c r="L42" s="5">
        <f t="shared" si="4"/>
        <v>88.4</v>
      </c>
      <c r="M42" s="5">
        <f t="shared" si="5"/>
        <v>88.4</v>
      </c>
      <c r="N42" s="4">
        <v>38</v>
      </c>
      <c r="O42" s="5">
        <v>2.8</v>
      </c>
      <c r="P42" s="4">
        <v>40.8</v>
      </c>
      <c r="Q42" s="1">
        <v>110</v>
      </c>
    </row>
    <row r="43" s="1" customFormat="1" ht="12" spans="1:17">
      <c r="A43" s="4">
        <v>42</v>
      </c>
      <c r="B43" s="1" t="s">
        <v>1320</v>
      </c>
      <c r="C43" s="1" t="s">
        <v>17</v>
      </c>
      <c r="D43" s="1" t="s">
        <v>2235</v>
      </c>
      <c r="E43" s="1" t="s">
        <v>2242</v>
      </c>
      <c r="F43" s="1" t="s">
        <v>2243</v>
      </c>
      <c r="G43" s="5">
        <v>36</v>
      </c>
      <c r="H43" s="5">
        <v>30</v>
      </c>
      <c r="I43" s="5">
        <v>38</v>
      </c>
      <c r="J43" s="5"/>
      <c r="K43" s="5">
        <f t="shared" si="3"/>
        <v>104</v>
      </c>
      <c r="L43" s="5">
        <f t="shared" si="4"/>
        <v>88.4</v>
      </c>
      <c r="M43" s="5">
        <f t="shared" si="5"/>
        <v>88.4</v>
      </c>
      <c r="N43" s="5">
        <v>38</v>
      </c>
      <c r="O43" s="5">
        <v>2.8</v>
      </c>
      <c r="P43" s="4">
        <v>40.8</v>
      </c>
      <c r="Q43" s="1">
        <v>110</v>
      </c>
    </row>
    <row r="44" s="1" customFormat="1" ht="12" spans="1:17">
      <c r="A44" s="4">
        <v>43</v>
      </c>
      <c r="B44" s="1" t="s">
        <v>1320</v>
      </c>
      <c r="C44" s="1" t="s">
        <v>17</v>
      </c>
      <c r="D44" s="1" t="s">
        <v>2235</v>
      </c>
      <c r="E44" s="1" t="s">
        <v>2244</v>
      </c>
      <c r="F44" s="1" t="s">
        <v>2245</v>
      </c>
      <c r="G44" s="5">
        <v>36</v>
      </c>
      <c r="H44" s="5">
        <v>30</v>
      </c>
      <c r="I44" s="5">
        <v>38</v>
      </c>
      <c r="J44" s="5"/>
      <c r="K44" s="5">
        <f t="shared" si="3"/>
        <v>104</v>
      </c>
      <c r="L44" s="5">
        <f t="shared" si="4"/>
        <v>88.4</v>
      </c>
      <c r="M44" s="5">
        <f t="shared" si="5"/>
        <v>88.4</v>
      </c>
      <c r="N44" s="4">
        <v>38</v>
      </c>
      <c r="O44" s="5">
        <v>2.8</v>
      </c>
      <c r="P44" s="4">
        <v>40.8</v>
      </c>
      <c r="Q44" s="1">
        <v>110</v>
      </c>
    </row>
    <row r="45" s="1" customFormat="1" ht="12" spans="1:17">
      <c r="A45" s="4">
        <v>44</v>
      </c>
      <c r="B45" s="1" t="s">
        <v>1320</v>
      </c>
      <c r="C45" s="1" t="s">
        <v>17</v>
      </c>
      <c r="D45" s="1" t="s">
        <v>2235</v>
      </c>
      <c r="E45" s="1" t="s">
        <v>2246</v>
      </c>
      <c r="F45" s="1" t="s">
        <v>2247</v>
      </c>
      <c r="G45" s="5">
        <v>36</v>
      </c>
      <c r="H45" s="5">
        <v>30</v>
      </c>
      <c r="I45" s="5">
        <v>38</v>
      </c>
      <c r="J45" s="5"/>
      <c r="K45" s="5">
        <f t="shared" si="3"/>
        <v>104</v>
      </c>
      <c r="L45" s="5">
        <f t="shared" si="4"/>
        <v>88.4</v>
      </c>
      <c r="M45" s="5">
        <f t="shared" si="5"/>
        <v>88.4</v>
      </c>
      <c r="N45" s="5">
        <v>38</v>
      </c>
      <c r="O45" s="5">
        <v>2.8</v>
      </c>
      <c r="P45" s="4">
        <v>40.8</v>
      </c>
      <c r="Q45" s="1">
        <v>110</v>
      </c>
    </row>
    <row r="46" s="1" customFormat="1" ht="12" spans="1:17">
      <c r="A46" s="4">
        <v>45</v>
      </c>
      <c r="B46" s="1" t="s">
        <v>1320</v>
      </c>
      <c r="C46" s="1" t="s">
        <v>17</v>
      </c>
      <c r="D46" s="1" t="s">
        <v>2235</v>
      </c>
      <c r="E46" s="1" t="s">
        <v>2248</v>
      </c>
      <c r="F46" s="1" t="s">
        <v>2249</v>
      </c>
      <c r="G46" s="5">
        <v>36</v>
      </c>
      <c r="H46" s="5">
        <v>30</v>
      </c>
      <c r="I46" s="5">
        <v>38</v>
      </c>
      <c r="J46" s="5"/>
      <c r="K46" s="5">
        <f t="shared" si="3"/>
        <v>104</v>
      </c>
      <c r="L46" s="5">
        <f t="shared" si="4"/>
        <v>88.4</v>
      </c>
      <c r="M46" s="5">
        <f t="shared" si="5"/>
        <v>88.4</v>
      </c>
      <c r="N46" s="4">
        <v>38</v>
      </c>
      <c r="O46" s="5">
        <v>2.8</v>
      </c>
      <c r="P46" s="4">
        <v>40.8</v>
      </c>
      <c r="Q46" s="1">
        <v>110</v>
      </c>
    </row>
    <row r="47" s="1" customFormat="1" ht="12" spans="1:17">
      <c r="A47" s="4">
        <v>46</v>
      </c>
      <c r="B47" s="1" t="s">
        <v>1320</v>
      </c>
      <c r="C47" s="1" t="s">
        <v>17</v>
      </c>
      <c r="D47" s="1" t="s">
        <v>2235</v>
      </c>
      <c r="E47" s="1" t="s">
        <v>2250</v>
      </c>
      <c r="F47" s="1" t="s">
        <v>2251</v>
      </c>
      <c r="G47" s="5">
        <v>36</v>
      </c>
      <c r="H47" s="5">
        <v>30</v>
      </c>
      <c r="I47" s="5">
        <v>38</v>
      </c>
      <c r="J47" s="5"/>
      <c r="K47" s="5">
        <f t="shared" si="3"/>
        <v>104</v>
      </c>
      <c r="L47" s="5">
        <f t="shared" si="4"/>
        <v>88.4</v>
      </c>
      <c r="M47" s="5">
        <f t="shared" si="5"/>
        <v>88.4</v>
      </c>
      <c r="N47" s="5">
        <v>38</v>
      </c>
      <c r="O47" s="5">
        <v>2.8</v>
      </c>
      <c r="P47" s="4">
        <v>40.8</v>
      </c>
      <c r="Q47" s="1">
        <v>110</v>
      </c>
    </row>
    <row r="48" s="1" customFormat="1" ht="12" spans="1:17">
      <c r="A48" s="4">
        <v>47</v>
      </c>
      <c r="B48" s="1" t="s">
        <v>1320</v>
      </c>
      <c r="C48" s="1" t="s">
        <v>17</v>
      </c>
      <c r="D48" s="1" t="s">
        <v>2235</v>
      </c>
      <c r="E48" s="1" t="s">
        <v>2252</v>
      </c>
      <c r="F48" s="1" t="s">
        <v>2253</v>
      </c>
      <c r="G48" s="5">
        <v>36</v>
      </c>
      <c r="H48" s="5">
        <v>30</v>
      </c>
      <c r="I48" s="5">
        <v>38</v>
      </c>
      <c r="J48" s="5"/>
      <c r="K48" s="5">
        <f t="shared" si="3"/>
        <v>104</v>
      </c>
      <c r="L48" s="5">
        <f t="shared" si="4"/>
        <v>88.4</v>
      </c>
      <c r="M48" s="5">
        <f t="shared" si="5"/>
        <v>88.4</v>
      </c>
      <c r="N48" s="4">
        <v>38</v>
      </c>
      <c r="O48" s="5">
        <v>2.8</v>
      </c>
      <c r="P48" s="4">
        <v>40.8</v>
      </c>
      <c r="Q48" s="1">
        <v>110</v>
      </c>
    </row>
    <row r="49" s="1" customFormat="1" ht="12" spans="1:17">
      <c r="A49" s="4">
        <v>48</v>
      </c>
      <c r="B49" s="1" t="s">
        <v>1320</v>
      </c>
      <c r="C49" s="1" t="s">
        <v>17</v>
      </c>
      <c r="D49" s="1" t="s">
        <v>2235</v>
      </c>
      <c r="E49" s="1" t="s">
        <v>2254</v>
      </c>
      <c r="F49" s="1" t="s">
        <v>2255</v>
      </c>
      <c r="G49" s="5">
        <v>36</v>
      </c>
      <c r="H49" s="5">
        <v>30</v>
      </c>
      <c r="I49" s="5">
        <v>38</v>
      </c>
      <c r="J49" s="5"/>
      <c r="K49" s="5">
        <f t="shared" si="3"/>
        <v>104</v>
      </c>
      <c r="L49" s="5">
        <f t="shared" si="4"/>
        <v>88.4</v>
      </c>
      <c r="M49" s="5">
        <f t="shared" si="5"/>
        <v>88.4</v>
      </c>
      <c r="N49" s="5">
        <v>38</v>
      </c>
      <c r="O49" s="5">
        <v>2.8</v>
      </c>
      <c r="P49" s="4">
        <v>40.8</v>
      </c>
      <c r="Q49" s="1">
        <v>110</v>
      </c>
    </row>
    <row r="50" s="1" customFormat="1" ht="12" spans="1:17">
      <c r="A50" s="4">
        <v>49</v>
      </c>
      <c r="B50" s="1" t="s">
        <v>1320</v>
      </c>
      <c r="C50" s="1" t="s">
        <v>17</v>
      </c>
      <c r="D50" s="1" t="s">
        <v>2235</v>
      </c>
      <c r="E50" s="1" t="s">
        <v>2256</v>
      </c>
      <c r="F50" s="1" t="s">
        <v>2257</v>
      </c>
      <c r="G50" s="5">
        <v>36</v>
      </c>
      <c r="H50" s="5">
        <v>30</v>
      </c>
      <c r="I50" s="5">
        <v>38</v>
      </c>
      <c r="J50" s="5"/>
      <c r="K50" s="5">
        <f t="shared" si="3"/>
        <v>104</v>
      </c>
      <c r="L50" s="5">
        <f t="shared" si="4"/>
        <v>88.4</v>
      </c>
      <c r="M50" s="5">
        <f t="shared" si="5"/>
        <v>88.4</v>
      </c>
      <c r="N50" s="4">
        <v>38</v>
      </c>
      <c r="O50" s="5">
        <v>2.8</v>
      </c>
      <c r="P50" s="4">
        <v>40.8</v>
      </c>
      <c r="Q50" s="1">
        <v>110</v>
      </c>
    </row>
    <row r="51" s="1" customFormat="1" ht="12" spans="1:17">
      <c r="A51" s="4">
        <v>50</v>
      </c>
      <c r="B51" s="1" t="s">
        <v>1320</v>
      </c>
      <c r="C51" s="1" t="s">
        <v>17</v>
      </c>
      <c r="D51" s="1" t="s">
        <v>2235</v>
      </c>
      <c r="E51" s="1" t="s">
        <v>2258</v>
      </c>
      <c r="F51" s="1" t="s">
        <v>2259</v>
      </c>
      <c r="G51" s="5">
        <v>36</v>
      </c>
      <c r="H51" s="5">
        <v>30</v>
      </c>
      <c r="I51" s="5">
        <v>38</v>
      </c>
      <c r="J51" s="5"/>
      <c r="K51" s="5">
        <f t="shared" si="3"/>
        <v>104</v>
      </c>
      <c r="L51" s="5">
        <f t="shared" si="4"/>
        <v>88.4</v>
      </c>
      <c r="M51" s="5">
        <f t="shared" si="5"/>
        <v>88.4</v>
      </c>
      <c r="N51" s="5">
        <v>38</v>
      </c>
      <c r="O51" s="5">
        <v>2.8</v>
      </c>
      <c r="P51" s="4">
        <v>40.8</v>
      </c>
      <c r="Q51" s="1">
        <v>110</v>
      </c>
    </row>
    <row r="52" s="1" customFormat="1" ht="12" spans="1:17">
      <c r="A52" s="4">
        <v>51</v>
      </c>
      <c r="B52" s="1" t="s">
        <v>1320</v>
      </c>
      <c r="C52" s="1" t="s">
        <v>17</v>
      </c>
      <c r="D52" s="1" t="s">
        <v>2235</v>
      </c>
      <c r="E52" s="1" t="s">
        <v>2260</v>
      </c>
      <c r="F52" s="1" t="s">
        <v>2261</v>
      </c>
      <c r="G52" s="5">
        <v>36</v>
      </c>
      <c r="H52" s="5">
        <v>30</v>
      </c>
      <c r="I52" s="5">
        <v>38</v>
      </c>
      <c r="J52" s="5"/>
      <c r="K52" s="5">
        <f t="shared" si="3"/>
        <v>104</v>
      </c>
      <c r="L52" s="5">
        <f t="shared" si="4"/>
        <v>88.4</v>
      </c>
      <c r="M52" s="5">
        <f t="shared" si="5"/>
        <v>88.4</v>
      </c>
      <c r="N52" s="4">
        <v>38</v>
      </c>
      <c r="O52" s="5">
        <v>2.8</v>
      </c>
      <c r="P52" s="4">
        <v>40.8</v>
      </c>
      <c r="Q52" s="1">
        <v>110</v>
      </c>
    </row>
    <row r="53" s="1" customFormat="1" ht="12" spans="1:17">
      <c r="A53" s="4">
        <v>52</v>
      </c>
      <c r="B53" s="1" t="s">
        <v>1320</v>
      </c>
      <c r="C53" s="1" t="s">
        <v>17</v>
      </c>
      <c r="D53" s="1" t="s">
        <v>2235</v>
      </c>
      <c r="E53" s="1" t="s">
        <v>2262</v>
      </c>
      <c r="F53" s="1" t="s">
        <v>2263</v>
      </c>
      <c r="G53" s="5">
        <v>36</v>
      </c>
      <c r="H53" s="5">
        <v>30</v>
      </c>
      <c r="I53" s="5">
        <v>38</v>
      </c>
      <c r="J53" s="5"/>
      <c r="K53" s="5">
        <f t="shared" si="3"/>
        <v>104</v>
      </c>
      <c r="L53" s="5">
        <f t="shared" si="4"/>
        <v>88.4</v>
      </c>
      <c r="M53" s="5">
        <f t="shared" si="5"/>
        <v>88.4</v>
      </c>
      <c r="N53" s="5">
        <v>38</v>
      </c>
      <c r="O53" s="5">
        <v>2.8</v>
      </c>
      <c r="P53" s="4">
        <v>40.8</v>
      </c>
      <c r="Q53" s="1">
        <v>110</v>
      </c>
    </row>
    <row r="54" s="1" customFormat="1" ht="12" spans="1:17">
      <c r="A54" s="4">
        <v>53</v>
      </c>
      <c r="B54" s="1" t="s">
        <v>1320</v>
      </c>
      <c r="C54" s="1" t="s">
        <v>17</v>
      </c>
      <c r="D54" s="1" t="s">
        <v>2235</v>
      </c>
      <c r="E54" s="1" t="s">
        <v>2264</v>
      </c>
      <c r="F54" s="1" t="s">
        <v>2265</v>
      </c>
      <c r="G54" s="5">
        <v>36</v>
      </c>
      <c r="H54" s="5">
        <v>30</v>
      </c>
      <c r="I54" s="5">
        <v>38</v>
      </c>
      <c r="J54" s="5"/>
      <c r="K54" s="5">
        <f t="shared" si="3"/>
        <v>104</v>
      </c>
      <c r="L54" s="5">
        <f t="shared" si="4"/>
        <v>88.4</v>
      </c>
      <c r="M54" s="5">
        <f t="shared" si="5"/>
        <v>88.4</v>
      </c>
      <c r="N54" s="4">
        <v>38</v>
      </c>
      <c r="O54" s="5">
        <v>2.8</v>
      </c>
      <c r="P54" s="4">
        <v>40.8</v>
      </c>
      <c r="Q54" s="1">
        <v>110</v>
      </c>
    </row>
    <row r="55" s="1" customFormat="1" ht="12" spans="1:17">
      <c r="A55" s="4">
        <v>54</v>
      </c>
      <c r="B55" s="1" t="s">
        <v>1320</v>
      </c>
      <c r="C55" s="1" t="s">
        <v>17</v>
      </c>
      <c r="D55" s="1" t="s">
        <v>2235</v>
      </c>
      <c r="E55" s="1" t="s">
        <v>2266</v>
      </c>
      <c r="F55" s="1" t="s">
        <v>2267</v>
      </c>
      <c r="G55" s="5">
        <v>36</v>
      </c>
      <c r="H55" s="5">
        <v>30</v>
      </c>
      <c r="I55" s="5">
        <v>38</v>
      </c>
      <c r="J55" s="5"/>
      <c r="K55" s="5">
        <f t="shared" si="3"/>
        <v>104</v>
      </c>
      <c r="L55" s="5">
        <f t="shared" si="4"/>
        <v>88.4</v>
      </c>
      <c r="M55" s="5">
        <f t="shared" si="5"/>
        <v>88.4</v>
      </c>
      <c r="N55" s="5">
        <v>38</v>
      </c>
      <c r="O55" s="5">
        <v>2.8</v>
      </c>
      <c r="P55" s="4">
        <v>40.8</v>
      </c>
      <c r="Q55" s="1">
        <v>110</v>
      </c>
    </row>
    <row r="56" s="1" customFormat="1" ht="12" spans="1:17">
      <c r="A56" s="4">
        <v>55</v>
      </c>
      <c r="B56" s="1" t="s">
        <v>1320</v>
      </c>
      <c r="C56" s="1" t="s">
        <v>17</v>
      </c>
      <c r="D56" s="1" t="s">
        <v>2235</v>
      </c>
      <c r="E56" s="1" t="s">
        <v>2268</v>
      </c>
      <c r="F56" s="1" t="s">
        <v>2269</v>
      </c>
      <c r="G56" s="5">
        <v>36</v>
      </c>
      <c r="H56" s="5">
        <v>30</v>
      </c>
      <c r="I56" s="5">
        <v>38</v>
      </c>
      <c r="J56" s="5"/>
      <c r="K56" s="5">
        <f t="shared" si="3"/>
        <v>104</v>
      </c>
      <c r="L56" s="5">
        <f t="shared" si="4"/>
        <v>88.4</v>
      </c>
      <c r="M56" s="5">
        <f t="shared" si="5"/>
        <v>88.4</v>
      </c>
      <c r="N56" s="4">
        <v>38</v>
      </c>
      <c r="O56" s="5">
        <v>2.8</v>
      </c>
      <c r="P56" s="4">
        <v>40.8</v>
      </c>
      <c r="Q56" s="1">
        <v>110</v>
      </c>
    </row>
    <row r="57" s="1" customFormat="1" ht="12" spans="1:17">
      <c r="A57" s="4">
        <v>56</v>
      </c>
      <c r="B57" s="1" t="s">
        <v>1320</v>
      </c>
      <c r="C57" s="1" t="s">
        <v>17</v>
      </c>
      <c r="D57" s="1" t="s">
        <v>2235</v>
      </c>
      <c r="E57" s="1" t="s">
        <v>2270</v>
      </c>
      <c r="F57" s="1" t="s">
        <v>2271</v>
      </c>
      <c r="G57" s="5">
        <v>36</v>
      </c>
      <c r="H57" s="5">
        <v>30</v>
      </c>
      <c r="I57" s="5">
        <v>38</v>
      </c>
      <c r="J57" s="5"/>
      <c r="K57" s="5">
        <f t="shared" si="3"/>
        <v>104</v>
      </c>
      <c r="L57" s="5">
        <f t="shared" si="4"/>
        <v>88.4</v>
      </c>
      <c r="M57" s="5">
        <f t="shared" si="5"/>
        <v>88.4</v>
      </c>
      <c r="N57" s="5">
        <v>38</v>
      </c>
      <c r="O57" s="5">
        <v>2.8</v>
      </c>
      <c r="P57" s="4">
        <v>40.8</v>
      </c>
      <c r="Q57" s="1">
        <v>110</v>
      </c>
    </row>
    <row r="58" s="1" customFormat="1" ht="12" spans="1:17">
      <c r="A58" s="4">
        <v>57</v>
      </c>
      <c r="B58" s="1" t="s">
        <v>1320</v>
      </c>
      <c r="C58" s="1" t="s">
        <v>17</v>
      </c>
      <c r="D58" s="1" t="s">
        <v>2235</v>
      </c>
      <c r="E58" s="1" t="s">
        <v>2272</v>
      </c>
      <c r="F58" s="1" t="s">
        <v>2273</v>
      </c>
      <c r="G58" s="5">
        <v>36</v>
      </c>
      <c r="H58" s="5">
        <v>30</v>
      </c>
      <c r="I58" s="5">
        <v>38</v>
      </c>
      <c r="J58" s="5"/>
      <c r="K58" s="5">
        <f t="shared" si="3"/>
        <v>104</v>
      </c>
      <c r="L58" s="5">
        <f t="shared" si="4"/>
        <v>88.4</v>
      </c>
      <c r="M58" s="5">
        <f t="shared" si="5"/>
        <v>88.4</v>
      </c>
      <c r="N58" s="4">
        <v>38</v>
      </c>
      <c r="O58" s="5">
        <v>2.8</v>
      </c>
      <c r="P58" s="4">
        <v>40.8</v>
      </c>
      <c r="Q58" s="1">
        <v>110</v>
      </c>
    </row>
    <row r="59" s="1" customFormat="1" ht="12" spans="1:17">
      <c r="A59" s="4">
        <v>58</v>
      </c>
      <c r="B59" s="1" t="s">
        <v>1320</v>
      </c>
      <c r="C59" s="1" t="s">
        <v>17</v>
      </c>
      <c r="D59" s="1" t="s">
        <v>2235</v>
      </c>
      <c r="E59" s="1" t="s">
        <v>2274</v>
      </c>
      <c r="F59" s="1" t="s">
        <v>2275</v>
      </c>
      <c r="G59" s="5">
        <v>36</v>
      </c>
      <c r="H59" s="5">
        <v>30</v>
      </c>
      <c r="I59" s="5">
        <v>38</v>
      </c>
      <c r="J59" s="5"/>
      <c r="K59" s="5">
        <f t="shared" si="3"/>
        <v>104</v>
      </c>
      <c r="L59" s="5">
        <f t="shared" si="4"/>
        <v>88.4</v>
      </c>
      <c r="M59" s="5">
        <f t="shared" si="5"/>
        <v>88.4</v>
      </c>
      <c r="N59" s="5">
        <v>38</v>
      </c>
      <c r="O59" s="5">
        <v>2.8</v>
      </c>
      <c r="P59" s="4">
        <v>40.8</v>
      </c>
      <c r="Q59" s="1">
        <v>110</v>
      </c>
    </row>
    <row r="60" s="1" customFormat="1" ht="12" spans="1:17">
      <c r="A60" s="4">
        <v>59</v>
      </c>
      <c r="B60" s="1" t="s">
        <v>1320</v>
      </c>
      <c r="C60" s="1" t="s">
        <v>17</v>
      </c>
      <c r="D60" s="1" t="s">
        <v>2235</v>
      </c>
      <c r="E60" s="1" t="s">
        <v>2276</v>
      </c>
      <c r="F60" s="1" t="s">
        <v>2277</v>
      </c>
      <c r="G60" s="5">
        <v>36</v>
      </c>
      <c r="H60" s="5">
        <v>30</v>
      </c>
      <c r="I60" s="5">
        <v>38</v>
      </c>
      <c r="J60" s="5"/>
      <c r="K60" s="5">
        <f t="shared" si="3"/>
        <v>104</v>
      </c>
      <c r="L60" s="5">
        <f t="shared" si="4"/>
        <v>88.4</v>
      </c>
      <c r="M60" s="5">
        <f t="shared" si="5"/>
        <v>88.4</v>
      </c>
      <c r="N60" s="4">
        <v>38</v>
      </c>
      <c r="O60" s="5">
        <v>2.8</v>
      </c>
      <c r="P60" s="4">
        <v>40.8</v>
      </c>
      <c r="Q60" s="1">
        <v>110</v>
      </c>
    </row>
    <row r="61" s="1" customFormat="1" ht="12" spans="1:17">
      <c r="A61" s="4">
        <v>60</v>
      </c>
      <c r="B61" s="1" t="s">
        <v>1320</v>
      </c>
      <c r="C61" s="1" t="s">
        <v>17</v>
      </c>
      <c r="D61" s="1" t="s">
        <v>2235</v>
      </c>
      <c r="E61" s="1" t="s">
        <v>2278</v>
      </c>
      <c r="F61" s="1" t="s">
        <v>2279</v>
      </c>
      <c r="G61" s="5">
        <v>36</v>
      </c>
      <c r="H61" s="5">
        <v>30</v>
      </c>
      <c r="I61" s="5">
        <v>38</v>
      </c>
      <c r="J61" s="5"/>
      <c r="K61" s="5">
        <f t="shared" si="3"/>
        <v>104</v>
      </c>
      <c r="L61" s="5">
        <f t="shared" si="4"/>
        <v>88.4</v>
      </c>
      <c r="M61" s="5">
        <f t="shared" si="5"/>
        <v>88.4</v>
      </c>
      <c r="N61" s="5">
        <v>38</v>
      </c>
      <c r="O61" s="5">
        <v>2.8</v>
      </c>
      <c r="P61" s="4">
        <v>40.8</v>
      </c>
      <c r="Q61" s="1">
        <v>110</v>
      </c>
    </row>
    <row r="62" s="1" customFormat="1" ht="12" spans="1:17">
      <c r="A62" s="4">
        <v>61</v>
      </c>
      <c r="B62" s="1" t="s">
        <v>1320</v>
      </c>
      <c r="C62" s="1" t="s">
        <v>17</v>
      </c>
      <c r="D62" s="1" t="s">
        <v>2235</v>
      </c>
      <c r="E62" s="1" t="s">
        <v>2280</v>
      </c>
      <c r="F62" s="1" t="s">
        <v>2281</v>
      </c>
      <c r="G62" s="5">
        <v>36</v>
      </c>
      <c r="H62" s="5">
        <v>30</v>
      </c>
      <c r="I62" s="5">
        <v>38</v>
      </c>
      <c r="J62" s="5"/>
      <c r="K62" s="5">
        <f t="shared" si="3"/>
        <v>104</v>
      </c>
      <c r="L62" s="5">
        <f t="shared" si="4"/>
        <v>88.4</v>
      </c>
      <c r="M62" s="5">
        <f t="shared" si="5"/>
        <v>88.4</v>
      </c>
      <c r="N62" s="4">
        <v>38</v>
      </c>
      <c r="O62" s="5">
        <v>2.8</v>
      </c>
      <c r="P62" s="4">
        <v>40.8</v>
      </c>
      <c r="Q62" s="1">
        <v>110</v>
      </c>
    </row>
    <row r="63" s="1" customFormat="1" ht="12" spans="1:17">
      <c r="A63" s="4">
        <v>62</v>
      </c>
      <c r="B63" s="1" t="s">
        <v>1320</v>
      </c>
      <c r="C63" s="1" t="s">
        <v>17</v>
      </c>
      <c r="D63" s="1" t="s">
        <v>2235</v>
      </c>
      <c r="E63" s="1" t="s">
        <v>2282</v>
      </c>
      <c r="F63" s="1" t="s">
        <v>2283</v>
      </c>
      <c r="G63" s="5">
        <v>36</v>
      </c>
      <c r="H63" s="5">
        <v>30</v>
      </c>
      <c r="I63" s="5">
        <v>38</v>
      </c>
      <c r="J63" s="5"/>
      <c r="K63" s="5">
        <f t="shared" si="3"/>
        <v>104</v>
      </c>
      <c r="L63" s="5">
        <f t="shared" si="4"/>
        <v>88.4</v>
      </c>
      <c r="M63" s="5">
        <f t="shared" si="5"/>
        <v>88.4</v>
      </c>
      <c r="N63" s="5">
        <v>38</v>
      </c>
      <c r="O63" s="5">
        <v>2.8</v>
      </c>
      <c r="P63" s="4">
        <v>40.8</v>
      </c>
      <c r="Q63" s="1">
        <v>110</v>
      </c>
    </row>
    <row r="64" s="1" customFormat="1" ht="12" spans="1:17">
      <c r="A64" s="4">
        <v>63</v>
      </c>
      <c r="B64" s="1" t="s">
        <v>1320</v>
      </c>
      <c r="C64" s="1" t="s">
        <v>17</v>
      </c>
      <c r="D64" s="1" t="s">
        <v>2235</v>
      </c>
      <c r="E64" s="1" t="s">
        <v>2284</v>
      </c>
      <c r="F64" s="1" t="s">
        <v>2285</v>
      </c>
      <c r="G64" s="5">
        <v>36</v>
      </c>
      <c r="H64" s="5">
        <v>30</v>
      </c>
      <c r="I64" s="5">
        <v>38</v>
      </c>
      <c r="J64" s="5"/>
      <c r="K64" s="5">
        <f t="shared" si="3"/>
        <v>104</v>
      </c>
      <c r="L64" s="5">
        <f t="shared" si="4"/>
        <v>88.4</v>
      </c>
      <c r="M64" s="5">
        <f t="shared" si="5"/>
        <v>88.4</v>
      </c>
      <c r="N64" s="4">
        <v>38</v>
      </c>
      <c r="O64" s="5">
        <v>2.8</v>
      </c>
      <c r="P64" s="4">
        <v>40.8</v>
      </c>
      <c r="Q64" s="1">
        <v>110</v>
      </c>
    </row>
    <row r="65" s="1" customFormat="1" ht="12" spans="1:17">
      <c r="A65" s="4">
        <v>64</v>
      </c>
      <c r="B65" s="1" t="s">
        <v>1320</v>
      </c>
      <c r="C65" s="1" t="s">
        <v>17</v>
      </c>
      <c r="D65" s="1" t="s">
        <v>2235</v>
      </c>
      <c r="E65" s="1" t="s">
        <v>2286</v>
      </c>
      <c r="F65" s="1" t="s">
        <v>2287</v>
      </c>
      <c r="G65" s="5">
        <v>36</v>
      </c>
      <c r="H65" s="5">
        <v>30</v>
      </c>
      <c r="I65" s="5">
        <v>38</v>
      </c>
      <c r="J65" s="5"/>
      <c r="K65" s="5">
        <f t="shared" si="3"/>
        <v>104</v>
      </c>
      <c r="L65" s="5">
        <f t="shared" si="4"/>
        <v>88.4</v>
      </c>
      <c r="M65" s="5">
        <f t="shared" si="5"/>
        <v>88.4</v>
      </c>
      <c r="N65" s="5">
        <v>38</v>
      </c>
      <c r="O65" s="5">
        <v>2.8</v>
      </c>
      <c r="P65" s="4">
        <v>40.8</v>
      </c>
      <c r="Q65" s="1">
        <v>110</v>
      </c>
    </row>
    <row r="66" s="1" customFormat="1" ht="12" spans="1:17">
      <c r="A66" s="4">
        <v>65</v>
      </c>
      <c r="B66" s="1" t="s">
        <v>1320</v>
      </c>
      <c r="C66" s="1" t="s">
        <v>17</v>
      </c>
      <c r="D66" s="1" t="s">
        <v>2235</v>
      </c>
      <c r="E66" s="1" t="s">
        <v>2288</v>
      </c>
      <c r="F66" s="1" t="s">
        <v>2289</v>
      </c>
      <c r="G66" s="5">
        <v>36</v>
      </c>
      <c r="H66" s="5">
        <v>30</v>
      </c>
      <c r="I66" s="5">
        <v>38</v>
      </c>
      <c r="J66" s="5"/>
      <c r="K66" s="5">
        <f t="shared" si="3"/>
        <v>104</v>
      </c>
      <c r="L66" s="5">
        <f t="shared" si="4"/>
        <v>88.4</v>
      </c>
      <c r="M66" s="5">
        <f t="shared" si="5"/>
        <v>88.4</v>
      </c>
      <c r="N66" s="4">
        <v>38</v>
      </c>
      <c r="O66" s="5">
        <v>2.8</v>
      </c>
      <c r="P66" s="4">
        <v>40.8</v>
      </c>
      <c r="Q66" s="1">
        <v>110</v>
      </c>
    </row>
    <row r="67" s="1" customFormat="1" ht="12" spans="1:17">
      <c r="A67" s="4">
        <v>66</v>
      </c>
      <c r="B67" s="1" t="s">
        <v>1320</v>
      </c>
      <c r="C67" s="1" t="s">
        <v>17</v>
      </c>
      <c r="D67" s="1" t="s">
        <v>2235</v>
      </c>
      <c r="E67" s="1" t="s">
        <v>2290</v>
      </c>
      <c r="F67" s="1" t="s">
        <v>2291</v>
      </c>
      <c r="G67" s="5">
        <v>36</v>
      </c>
      <c r="H67" s="5">
        <v>30</v>
      </c>
      <c r="I67" s="5">
        <v>38</v>
      </c>
      <c r="J67" s="5"/>
      <c r="K67" s="5">
        <f t="shared" ref="K67:K98" si="6">SUM(G67:J67)</f>
        <v>104</v>
      </c>
      <c r="L67" s="5">
        <f t="shared" ref="L67:L98" si="7">K67*0.85</f>
        <v>88.4</v>
      </c>
      <c r="M67" s="5">
        <f t="shared" ref="M67:M98" si="8">L67</f>
        <v>88.4</v>
      </c>
      <c r="N67" s="5">
        <v>38</v>
      </c>
      <c r="O67" s="5">
        <v>2.8</v>
      </c>
      <c r="P67" s="4">
        <v>40.8</v>
      </c>
      <c r="Q67" s="1">
        <v>110</v>
      </c>
    </row>
    <row r="68" s="1" customFormat="1" ht="12" spans="1:17">
      <c r="A68" s="4">
        <v>67</v>
      </c>
      <c r="B68" s="1" t="s">
        <v>1320</v>
      </c>
      <c r="C68" s="1" t="s">
        <v>17</v>
      </c>
      <c r="D68" s="1" t="s">
        <v>2235</v>
      </c>
      <c r="E68" s="1" t="s">
        <v>2292</v>
      </c>
      <c r="F68" s="1" t="s">
        <v>2293</v>
      </c>
      <c r="G68" s="5">
        <v>36</v>
      </c>
      <c r="H68" s="5">
        <v>30</v>
      </c>
      <c r="I68" s="5">
        <v>38</v>
      </c>
      <c r="J68" s="5"/>
      <c r="K68" s="5">
        <f t="shared" si="6"/>
        <v>104</v>
      </c>
      <c r="L68" s="5">
        <f t="shared" si="7"/>
        <v>88.4</v>
      </c>
      <c r="M68" s="5">
        <f t="shared" si="8"/>
        <v>88.4</v>
      </c>
      <c r="N68" s="4">
        <v>38</v>
      </c>
      <c r="O68" s="5">
        <v>2.8</v>
      </c>
      <c r="P68" s="4">
        <v>40.8</v>
      </c>
      <c r="Q68" s="1">
        <v>110</v>
      </c>
    </row>
    <row r="69" s="1" customFormat="1" ht="12" spans="1:17">
      <c r="A69" s="4">
        <v>68</v>
      </c>
      <c r="B69" s="1" t="s">
        <v>1320</v>
      </c>
      <c r="C69" s="1" t="s">
        <v>17</v>
      </c>
      <c r="D69" s="1" t="s">
        <v>2235</v>
      </c>
      <c r="E69" s="1" t="s">
        <v>2294</v>
      </c>
      <c r="F69" s="1" t="s">
        <v>2295</v>
      </c>
      <c r="G69" s="5">
        <v>36</v>
      </c>
      <c r="H69" s="5">
        <v>30</v>
      </c>
      <c r="I69" s="5">
        <v>38</v>
      </c>
      <c r="J69" s="5"/>
      <c r="K69" s="5">
        <f t="shared" si="6"/>
        <v>104</v>
      </c>
      <c r="L69" s="5">
        <f t="shared" si="7"/>
        <v>88.4</v>
      </c>
      <c r="M69" s="5">
        <f t="shared" si="8"/>
        <v>88.4</v>
      </c>
      <c r="N69" s="5">
        <v>38</v>
      </c>
      <c r="O69" s="5">
        <v>2.8</v>
      </c>
      <c r="P69" s="4">
        <v>40.8</v>
      </c>
      <c r="Q69" s="1">
        <v>110</v>
      </c>
    </row>
    <row r="70" s="1" customFormat="1" ht="12" spans="1:17">
      <c r="A70" s="4">
        <v>69</v>
      </c>
      <c r="B70" s="1" t="s">
        <v>1320</v>
      </c>
      <c r="C70" s="1" t="s">
        <v>17</v>
      </c>
      <c r="D70" s="1" t="s">
        <v>2235</v>
      </c>
      <c r="E70" s="1" t="s">
        <v>2296</v>
      </c>
      <c r="F70" s="1" t="s">
        <v>2297</v>
      </c>
      <c r="G70" s="5">
        <v>36</v>
      </c>
      <c r="H70" s="5">
        <v>30</v>
      </c>
      <c r="I70" s="5">
        <v>38</v>
      </c>
      <c r="J70" s="5"/>
      <c r="K70" s="5">
        <f t="shared" si="6"/>
        <v>104</v>
      </c>
      <c r="L70" s="5">
        <f t="shared" si="7"/>
        <v>88.4</v>
      </c>
      <c r="M70" s="5">
        <f t="shared" si="8"/>
        <v>88.4</v>
      </c>
      <c r="N70" s="4">
        <v>38</v>
      </c>
      <c r="O70" s="5">
        <v>2.8</v>
      </c>
      <c r="P70" s="4">
        <v>40.8</v>
      </c>
      <c r="Q70" s="1">
        <v>110</v>
      </c>
    </row>
    <row r="71" s="1" customFormat="1" ht="12" spans="1:17">
      <c r="A71" s="4">
        <v>70</v>
      </c>
      <c r="B71" s="1" t="s">
        <v>1320</v>
      </c>
      <c r="C71" s="1" t="s">
        <v>17</v>
      </c>
      <c r="D71" s="1" t="s">
        <v>2235</v>
      </c>
      <c r="E71" s="1" t="s">
        <v>2298</v>
      </c>
      <c r="F71" s="1" t="s">
        <v>2299</v>
      </c>
      <c r="G71" s="5">
        <v>36</v>
      </c>
      <c r="H71" s="5">
        <v>30</v>
      </c>
      <c r="I71" s="5">
        <v>38</v>
      </c>
      <c r="J71" s="5"/>
      <c r="K71" s="5">
        <f t="shared" si="6"/>
        <v>104</v>
      </c>
      <c r="L71" s="5">
        <f t="shared" si="7"/>
        <v>88.4</v>
      </c>
      <c r="M71" s="5">
        <f t="shared" si="8"/>
        <v>88.4</v>
      </c>
      <c r="N71" s="5">
        <v>38</v>
      </c>
      <c r="O71" s="5">
        <v>2.8</v>
      </c>
      <c r="P71" s="4">
        <v>40.8</v>
      </c>
      <c r="Q71" s="1">
        <v>110</v>
      </c>
    </row>
    <row r="72" s="1" customFormat="1" ht="12" spans="1:17">
      <c r="A72" s="4">
        <v>71</v>
      </c>
      <c r="B72" s="1" t="s">
        <v>1320</v>
      </c>
      <c r="C72" s="1" t="s">
        <v>17</v>
      </c>
      <c r="D72" s="1" t="s">
        <v>2235</v>
      </c>
      <c r="E72" s="1" t="s">
        <v>2300</v>
      </c>
      <c r="F72" s="1" t="s">
        <v>2301</v>
      </c>
      <c r="G72" s="5">
        <v>36</v>
      </c>
      <c r="H72" s="5">
        <v>30</v>
      </c>
      <c r="I72" s="5">
        <v>38</v>
      </c>
      <c r="J72" s="5"/>
      <c r="K72" s="5">
        <f t="shared" si="6"/>
        <v>104</v>
      </c>
      <c r="L72" s="5">
        <f t="shared" si="7"/>
        <v>88.4</v>
      </c>
      <c r="M72" s="5">
        <f t="shared" si="8"/>
        <v>88.4</v>
      </c>
      <c r="N72" s="4">
        <v>38</v>
      </c>
      <c r="O72" s="5">
        <v>2.8</v>
      </c>
      <c r="P72" s="4">
        <v>40.8</v>
      </c>
      <c r="Q72" s="1">
        <v>110</v>
      </c>
    </row>
    <row r="73" s="1" customFormat="1" ht="12" spans="1:17">
      <c r="A73" s="4">
        <v>72</v>
      </c>
      <c r="B73" s="1" t="s">
        <v>1320</v>
      </c>
      <c r="C73" s="1" t="s">
        <v>17</v>
      </c>
      <c r="D73" s="1" t="s">
        <v>2235</v>
      </c>
      <c r="E73" s="1" t="s">
        <v>2302</v>
      </c>
      <c r="F73" s="1" t="s">
        <v>2303</v>
      </c>
      <c r="G73" s="5">
        <v>36</v>
      </c>
      <c r="H73" s="5">
        <v>30</v>
      </c>
      <c r="I73" s="5">
        <v>38</v>
      </c>
      <c r="J73" s="5"/>
      <c r="K73" s="5">
        <f t="shared" si="6"/>
        <v>104</v>
      </c>
      <c r="L73" s="5">
        <f t="shared" si="7"/>
        <v>88.4</v>
      </c>
      <c r="M73" s="5">
        <f t="shared" si="8"/>
        <v>88.4</v>
      </c>
      <c r="N73" s="5">
        <v>38</v>
      </c>
      <c r="O73" s="5">
        <v>2.8</v>
      </c>
      <c r="P73" s="4">
        <v>40.8</v>
      </c>
      <c r="Q73" s="1">
        <v>110</v>
      </c>
    </row>
    <row r="74" s="1" customFormat="1" ht="12" spans="1:17">
      <c r="A74" s="4">
        <v>73</v>
      </c>
      <c r="B74" s="1" t="s">
        <v>1320</v>
      </c>
      <c r="C74" s="1" t="s">
        <v>17</v>
      </c>
      <c r="D74" s="1" t="s">
        <v>2235</v>
      </c>
      <c r="E74" s="1" t="s">
        <v>2304</v>
      </c>
      <c r="F74" s="1" t="s">
        <v>2305</v>
      </c>
      <c r="G74" s="5">
        <v>36</v>
      </c>
      <c r="H74" s="5">
        <v>30</v>
      </c>
      <c r="I74" s="5">
        <v>38</v>
      </c>
      <c r="J74" s="5"/>
      <c r="K74" s="5">
        <f t="shared" si="6"/>
        <v>104</v>
      </c>
      <c r="L74" s="5">
        <f t="shared" si="7"/>
        <v>88.4</v>
      </c>
      <c r="M74" s="5">
        <f t="shared" si="8"/>
        <v>88.4</v>
      </c>
      <c r="N74" s="4">
        <v>38</v>
      </c>
      <c r="O74" s="5">
        <v>2.8</v>
      </c>
      <c r="P74" s="4">
        <v>40.8</v>
      </c>
      <c r="Q74" s="1">
        <v>110</v>
      </c>
    </row>
    <row r="75" s="1" customFormat="1" ht="12" spans="1:17">
      <c r="A75" s="4">
        <v>74</v>
      </c>
      <c r="B75" s="1" t="s">
        <v>1320</v>
      </c>
      <c r="C75" s="1" t="s">
        <v>17</v>
      </c>
      <c r="D75" s="1" t="s">
        <v>2235</v>
      </c>
      <c r="E75" s="1" t="s">
        <v>2306</v>
      </c>
      <c r="F75" s="1" t="s">
        <v>2307</v>
      </c>
      <c r="G75" s="5">
        <v>36</v>
      </c>
      <c r="H75" s="5">
        <v>30</v>
      </c>
      <c r="I75" s="5">
        <v>38</v>
      </c>
      <c r="J75" s="5"/>
      <c r="K75" s="5">
        <f t="shared" si="6"/>
        <v>104</v>
      </c>
      <c r="L75" s="5">
        <f t="shared" si="7"/>
        <v>88.4</v>
      </c>
      <c r="M75" s="5">
        <f t="shared" si="8"/>
        <v>88.4</v>
      </c>
      <c r="N75" s="5">
        <v>38</v>
      </c>
      <c r="O75" s="5">
        <v>2.8</v>
      </c>
      <c r="P75" s="4">
        <v>40.8</v>
      </c>
      <c r="Q75" s="1">
        <v>110</v>
      </c>
    </row>
    <row r="76" s="1" customFormat="1" ht="12" spans="1:17">
      <c r="A76" s="4">
        <v>75</v>
      </c>
      <c r="B76" s="1" t="s">
        <v>1320</v>
      </c>
      <c r="C76" s="1" t="s">
        <v>17</v>
      </c>
      <c r="D76" s="1" t="s">
        <v>2308</v>
      </c>
      <c r="E76" s="1" t="s">
        <v>2309</v>
      </c>
      <c r="F76" s="1" t="s">
        <v>2310</v>
      </c>
      <c r="G76" s="5">
        <v>36</v>
      </c>
      <c r="H76" s="5">
        <v>30</v>
      </c>
      <c r="I76" s="5">
        <v>38</v>
      </c>
      <c r="J76" s="5"/>
      <c r="K76" s="5">
        <f t="shared" si="6"/>
        <v>104</v>
      </c>
      <c r="L76" s="5">
        <f t="shared" si="7"/>
        <v>88.4</v>
      </c>
      <c r="M76" s="5">
        <f t="shared" si="8"/>
        <v>88.4</v>
      </c>
      <c r="N76" s="4">
        <v>38</v>
      </c>
      <c r="O76" s="5">
        <v>2.8</v>
      </c>
      <c r="P76" s="4">
        <v>40.8</v>
      </c>
      <c r="Q76" s="1">
        <v>110</v>
      </c>
    </row>
    <row r="77" s="1" customFormat="1" ht="12" spans="1:17">
      <c r="A77" s="4">
        <v>76</v>
      </c>
      <c r="B77" s="1" t="s">
        <v>1320</v>
      </c>
      <c r="C77" s="1" t="s">
        <v>17</v>
      </c>
      <c r="D77" s="1" t="s">
        <v>2308</v>
      </c>
      <c r="E77" s="1" t="s">
        <v>2311</v>
      </c>
      <c r="F77" s="1" t="s">
        <v>2312</v>
      </c>
      <c r="G77" s="5">
        <v>36</v>
      </c>
      <c r="H77" s="5">
        <v>30</v>
      </c>
      <c r="I77" s="5">
        <v>38</v>
      </c>
      <c r="J77" s="5"/>
      <c r="K77" s="5">
        <f t="shared" si="6"/>
        <v>104</v>
      </c>
      <c r="L77" s="5">
        <f t="shared" si="7"/>
        <v>88.4</v>
      </c>
      <c r="M77" s="5">
        <f t="shared" si="8"/>
        <v>88.4</v>
      </c>
      <c r="N77" s="5">
        <v>38</v>
      </c>
      <c r="O77" s="5">
        <v>2.8</v>
      </c>
      <c r="P77" s="4">
        <v>40.8</v>
      </c>
      <c r="Q77" s="1">
        <v>110</v>
      </c>
    </row>
    <row r="78" s="1" customFormat="1" ht="12" spans="1:17">
      <c r="A78" s="4">
        <v>77</v>
      </c>
      <c r="B78" s="1" t="s">
        <v>1320</v>
      </c>
      <c r="C78" s="1" t="s">
        <v>17</v>
      </c>
      <c r="D78" s="1" t="s">
        <v>2308</v>
      </c>
      <c r="E78" s="1" t="s">
        <v>2313</v>
      </c>
      <c r="F78" s="1" t="s">
        <v>2314</v>
      </c>
      <c r="G78" s="5">
        <v>36</v>
      </c>
      <c r="H78" s="5">
        <v>30</v>
      </c>
      <c r="I78" s="5">
        <v>38</v>
      </c>
      <c r="J78" s="5"/>
      <c r="K78" s="5">
        <f t="shared" si="6"/>
        <v>104</v>
      </c>
      <c r="L78" s="5">
        <f t="shared" si="7"/>
        <v>88.4</v>
      </c>
      <c r="M78" s="5">
        <f t="shared" si="8"/>
        <v>88.4</v>
      </c>
      <c r="N78" s="4">
        <v>38</v>
      </c>
      <c r="O78" s="5">
        <v>2.8</v>
      </c>
      <c r="P78" s="4">
        <v>40.8</v>
      </c>
      <c r="Q78" s="1">
        <v>110</v>
      </c>
    </row>
    <row r="79" s="1" customFormat="1" ht="12" spans="1:17">
      <c r="A79" s="4">
        <v>78</v>
      </c>
      <c r="B79" s="1" t="s">
        <v>1320</v>
      </c>
      <c r="C79" s="1" t="s">
        <v>17</v>
      </c>
      <c r="D79" s="1" t="s">
        <v>2308</v>
      </c>
      <c r="E79" s="1" t="s">
        <v>2315</v>
      </c>
      <c r="F79" s="1" t="s">
        <v>2316</v>
      </c>
      <c r="G79" s="5">
        <v>36</v>
      </c>
      <c r="H79" s="5">
        <v>30</v>
      </c>
      <c r="I79" s="5">
        <v>38</v>
      </c>
      <c r="J79" s="5"/>
      <c r="K79" s="5">
        <f t="shared" si="6"/>
        <v>104</v>
      </c>
      <c r="L79" s="5">
        <f t="shared" si="7"/>
        <v>88.4</v>
      </c>
      <c r="M79" s="5">
        <f t="shared" si="8"/>
        <v>88.4</v>
      </c>
      <c r="N79" s="5">
        <v>38</v>
      </c>
      <c r="O79" s="5">
        <v>2.8</v>
      </c>
      <c r="P79" s="4">
        <v>40.8</v>
      </c>
      <c r="Q79" s="1">
        <v>110</v>
      </c>
    </row>
    <row r="80" s="1" customFormat="1" ht="12" spans="1:17">
      <c r="A80" s="4">
        <v>79</v>
      </c>
      <c r="B80" s="1" t="s">
        <v>1320</v>
      </c>
      <c r="C80" s="1" t="s">
        <v>17</v>
      </c>
      <c r="D80" s="1" t="s">
        <v>2308</v>
      </c>
      <c r="E80" s="1" t="s">
        <v>2317</v>
      </c>
      <c r="F80" s="1" t="s">
        <v>2318</v>
      </c>
      <c r="G80" s="5">
        <v>36</v>
      </c>
      <c r="H80" s="5">
        <v>30</v>
      </c>
      <c r="I80" s="5">
        <v>38</v>
      </c>
      <c r="J80" s="5"/>
      <c r="K80" s="5">
        <f t="shared" si="6"/>
        <v>104</v>
      </c>
      <c r="L80" s="5">
        <f t="shared" si="7"/>
        <v>88.4</v>
      </c>
      <c r="M80" s="5">
        <f t="shared" si="8"/>
        <v>88.4</v>
      </c>
      <c r="N80" s="4">
        <v>38</v>
      </c>
      <c r="O80" s="5">
        <v>2.8</v>
      </c>
      <c r="P80" s="4">
        <v>40.8</v>
      </c>
      <c r="Q80" s="1">
        <v>110</v>
      </c>
    </row>
    <row r="81" s="1" customFormat="1" ht="12" spans="1:17">
      <c r="A81" s="4">
        <v>80</v>
      </c>
      <c r="B81" s="1" t="s">
        <v>1320</v>
      </c>
      <c r="C81" s="1" t="s">
        <v>17</v>
      </c>
      <c r="D81" s="1" t="s">
        <v>2308</v>
      </c>
      <c r="E81" s="1" t="s">
        <v>2319</v>
      </c>
      <c r="F81" s="1" t="s">
        <v>2320</v>
      </c>
      <c r="G81" s="5">
        <v>36</v>
      </c>
      <c r="H81" s="5">
        <v>30</v>
      </c>
      <c r="I81" s="5">
        <v>38</v>
      </c>
      <c r="J81" s="5"/>
      <c r="K81" s="5">
        <f t="shared" si="6"/>
        <v>104</v>
      </c>
      <c r="L81" s="5">
        <f t="shared" si="7"/>
        <v>88.4</v>
      </c>
      <c r="M81" s="5">
        <f t="shared" si="8"/>
        <v>88.4</v>
      </c>
      <c r="N81" s="5">
        <v>38</v>
      </c>
      <c r="O81" s="5">
        <v>2.8</v>
      </c>
      <c r="P81" s="4">
        <v>40.8</v>
      </c>
      <c r="Q81" s="1">
        <v>110</v>
      </c>
    </row>
    <row r="82" s="1" customFormat="1" ht="12" spans="1:17">
      <c r="A82" s="4">
        <v>81</v>
      </c>
      <c r="B82" s="1" t="s">
        <v>1320</v>
      </c>
      <c r="C82" s="1" t="s">
        <v>17</v>
      </c>
      <c r="D82" s="1" t="s">
        <v>2308</v>
      </c>
      <c r="E82" s="1" t="s">
        <v>2321</v>
      </c>
      <c r="F82" s="1" t="s">
        <v>2322</v>
      </c>
      <c r="G82" s="5">
        <v>36</v>
      </c>
      <c r="H82" s="5">
        <v>30</v>
      </c>
      <c r="I82" s="5">
        <v>38</v>
      </c>
      <c r="J82" s="5"/>
      <c r="K82" s="5">
        <f t="shared" si="6"/>
        <v>104</v>
      </c>
      <c r="L82" s="5">
        <f t="shared" si="7"/>
        <v>88.4</v>
      </c>
      <c r="M82" s="5">
        <f t="shared" si="8"/>
        <v>88.4</v>
      </c>
      <c r="N82" s="4">
        <v>38</v>
      </c>
      <c r="O82" s="5">
        <v>2.8</v>
      </c>
      <c r="P82" s="4">
        <v>40.8</v>
      </c>
      <c r="Q82" s="1">
        <v>110</v>
      </c>
    </row>
    <row r="83" s="1" customFormat="1" ht="12" spans="1:17">
      <c r="A83" s="4">
        <v>82</v>
      </c>
      <c r="B83" s="1" t="s">
        <v>1320</v>
      </c>
      <c r="C83" s="1" t="s">
        <v>17</v>
      </c>
      <c r="D83" s="1" t="s">
        <v>2308</v>
      </c>
      <c r="E83" s="1" t="s">
        <v>2323</v>
      </c>
      <c r="F83" s="1" t="s">
        <v>2324</v>
      </c>
      <c r="G83" s="5">
        <v>36</v>
      </c>
      <c r="H83" s="5">
        <v>30</v>
      </c>
      <c r="I83" s="5">
        <v>38</v>
      </c>
      <c r="J83" s="5"/>
      <c r="K83" s="5">
        <f t="shared" si="6"/>
        <v>104</v>
      </c>
      <c r="L83" s="5">
        <f t="shared" si="7"/>
        <v>88.4</v>
      </c>
      <c r="M83" s="5">
        <f t="shared" si="8"/>
        <v>88.4</v>
      </c>
      <c r="N83" s="5">
        <v>38</v>
      </c>
      <c r="O83" s="5">
        <v>2.8</v>
      </c>
      <c r="P83" s="4">
        <v>40.8</v>
      </c>
      <c r="Q83" s="1">
        <v>110</v>
      </c>
    </row>
    <row r="84" s="1" customFormat="1" ht="12" spans="1:17">
      <c r="A84" s="4">
        <v>83</v>
      </c>
      <c r="B84" s="1" t="s">
        <v>1320</v>
      </c>
      <c r="C84" s="1" t="s">
        <v>17</v>
      </c>
      <c r="D84" s="1" t="s">
        <v>2308</v>
      </c>
      <c r="E84" s="1" t="s">
        <v>2325</v>
      </c>
      <c r="F84" s="1" t="s">
        <v>2326</v>
      </c>
      <c r="G84" s="5">
        <v>36</v>
      </c>
      <c r="H84" s="5">
        <v>30</v>
      </c>
      <c r="I84" s="5">
        <v>38</v>
      </c>
      <c r="J84" s="5"/>
      <c r="K84" s="5">
        <f t="shared" si="6"/>
        <v>104</v>
      </c>
      <c r="L84" s="5">
        <f t="shared" si="7"/>
        <v>88.4</v>
      </c>
      <c r="M84" s="5">
        <f t="shared" si="8"/>
        <v>88.4</v>
      </c>
      <c r="N84" s="4">
        <v>38</v>
      </c>
      <c r="O84" s="5">
        <v>2.8</v>
      </c>
      <c r="P84" s="4">
        <v>40.8</v>
      </c>
      <c r="Q84" s="1">
        <v>110</v>
      </c>
    </row>
    <row r="85" s="1" customFormat="1" ht="12" spans="1:17">
      <c r="A85" s="4">
        <v>84</v>
      </c>
      <c r="B85" s="1" t="s">
        <v>1320</v>
      </c>
      <c r="C85" s="1" t="s">
        <v>17</v>
      </c>
      <c r="D85" s="1" t="s">
        <v>2308</v>
      </c>
      <c r="E85" s="1" t="s">
        <v>2327</v>
      </c>
      <c r="F85" s="1" t="s">
        <v>2328</v>
      </c>
      <c r="G85" s="5">
        <v>36</v>
      </c>
      <c r="H85" s="5">
        <v>30</v>
      </c>
      <c r="I85" s="5">
        <v>38</v>
      </c>
      <c r="J85" s="5"/>
      <c r="K85" s="5">
        <f t="shared" si="6"/>
        <v>104</v>
      </c>
      <c r="L85" s="5">
        <f t="shared" si="7"/>
        <v>88.4</v>
      </c>
      <c r="M85" s="5">
        <f t="shared" si="8"/>
        <v>88.4</v>
      </c>
      <c r="N85" s="5">
        <v>38</v>
      </c>
      <c r="O85" s="5">
        <v>2.8</v>
      </c>
      <c r="P85" s="4">
        <v>40.8</v>
      </c>
      <c r="Q85" s="1">
        <v>110</v>
      </c>
    </row>
    <row r="86" s="1" customFormat="1" ht="12" spans="1:17">
      <c r="A86" s="4">
        <v>85</v>
      </c>
      <c r="B86" s="1" t="s">
        <v>1320</v>
      </c>
      <c r="C86" s="1" t="s">
        <v>17</v>
      </c>
      <c r="D86" s="1" t="s">
        <v>2308</v>
      </c>
      <c r="E86" s="1" t="s">
        <v>2329</v>
      </c>
      <c r="F86" s="1" t="s">
        <v>2330</v>
      </c>
      <c r="G86" s="5">
        <v>36</v>
      </c>
      <c r="H86" s="5">
        <v>30</v>
      </c>
      <c r="I86" s="5">
        <v>38</v>
      </c>
      <c r="J86" s="5"/>
      <c r="K86" s="5">
        <f t="shared" si="6"/>
        <v>104</v>
      </c>
      <c r="L86" s="5">
        <f t="shared" si="7"/>
        <v>88.4</v>
      </c>
      <c r="M86" s="5">
        <f t="shared" si="8"/>
        <v>88.4</v>
      </c>
      <c r="N86" s="4">
        <v>38</v>
      </c>
      <c r="O86" s="5">
        <v>2.8</v>
      </c>
      <c r="P86" s="4">
        <v>40.8</v>
      </c>
      <c r="Q86" s="1">
        <v>110</v>
      </c>
    </row>
    <row r="87" s="1" customFormat="1" ht="12" spans="1:17">
      <c r="A87" s="4">
        <v>86</v>
      </c>
      <c r="B87" s="1" t="s">
        <v>1320</v>
      </c>
      <c r="C87" s="1" t="s">
        <v>17</v>
      </c>
      <c r="D87" s="1" t="s">
        <v>2308</v>
      </c>
      <c r="E87" s="1" t="s">
        <v>2331</v>
      </c>
      <c r="F87" s="1" t="s">
        <v>2332</v>
      </c>
      <c r="G87" s="5">
        <v>36</v>
      </c>
      <c r="H87" s="5">
        <v>30</v>
      </c>
      <c r="I87" s="5">
        <v>38</v>
      </c>
      <c r="J87" s="5"/>
      <c r="K87" s="5">
        <f t="shared" si="6"/>
        <v>104</v>
      </c>
      <c r="L87" s="5">
        <f t="shared" si="7"/>
        <v>88.4</v>
      </c>
      <c r="M87" s="5">
        <f t="shared" si="8"/>
        <v>88.4</v>
      </c>
      <c r="N87" s="5">
        <v>38</v>
      </c>
      <c r="O87" s="5">
        <v>2.8</v>
      </c>
      <c r="P87" s="4">
        <v>40.8</v>
      </c>
      <c r="Q87" s="1">
        <v>110</v>
      </c>
    </row>
    <row r="88" s="1" customFormat="1" ht="12" spans="1:17">
      <c r="A88" s="4">
        <v>87</v>
      </c>
      <c r="B88" s="1" t="s">
        <v>1320</v>
      </c>
      <c r="C88" s="1" t="s">
        <v>17</v>
      </c>
      <c r="D88" s="1" t="s">
        <v>2308</v>
      </c>
      <c r="E88" s="1" t="s">
        <v>2333</v>
      </c>
      <c r="F88" s="1" t="s">
        <v>2334</v>
      </c>
      <c r="G88" s="5">
        <v>36</v>
      </c>
      <c r="H88" s="5">
        <v>30</v>
      </c>
      <c r="I88" s="5">
        <v>38</v>
      </c>
      <c r="J88" s="5"/>
      <c r="K88" s="5">
        <f t="shared" si="6"/>
        <v>104</v>
      </c>
      <c r="L88" s="5">
        <f t="shared" si="7"/>
        <v>88.4</v>
      </c>
      <c r="M88" s="5">
        <f t="shared" si="8"/>
        <v>88.4</v>
      </c>
      <c r="N88" s="4">
        <v>38</v>
      </c>
      <c r="O88" s="5">
        <v>2.8</v>
      </c>
      <c r="P88" s="4">
        <v>40.8</v>
      </c>
      <c r="Q88" s="1">
        <v>110</v>
      </c>
    </row>
    <row r="89" s="1" customFormat="1" ht="12" spans="1:17">
      <c r="A89" s="4">
        <v>88</v>
      </c>
      <c r="B89" s="1" t="s">
        <v>1320</v>
      </c>
      <c r="C89" s="1" t="s">
        <v>17</v>
      </c>
      <c r="D89" s="1" t="s">
        <v>2308</v>
      </c>
      <c r="E89" s="1" t="s">
        <v>2335</v>
      </c>
      <c r="F89" s="1" t="s">
        <v>2336</v>
      </c>
      <c r="G89" s="5">
        <v>36</v>
      </c>
      <c r="H89" s="5">
        <v>30</v>
      </c>
      <c r="I89" s="5">
        <v>38</v>
      </c>
      <c r="J89" s="5"/>
      <c r="K89" s="5">
        <f t="shared" si="6"/>
        <v>104</v>
      </c>
      <c r="L89" s="5">
        <f t="shared" si="7"/>
        <v>88.4</v>
      </c>
      <c r="M89" s="5">
        <f t="shared" si="8"/>
        <v>88.4</v>
      </c>
      <c r="N89" s="5">
        <v>38</v>
      </c>
      <c r="O89" s="5">
        <v>2.8</v>
      </c>
      <c r="P89" s="4">
        <v>40.8</v>
      </c>
      <c r="Q89" s="1">
        <v>110</v>
      </c>
    </row>
    <row r="90" s="1" customFormat="1" ht="12" spans="1:17">
      <c r="A90" s="4">
        <v>89</v>
      </c>
      <c r="B90" s="1" t="s">
        <v>1320</v>
      </c>
      <c r="C90" s="1" t="s">
        <v>17</v>
      </c>
      <c r="D90" s="1" t="s">
        <v>2308</v>
      </c>
      <c r="E90" s="1" t="s">
        <v>2337</v>
      </c>
      <c r="F90" s="1" t="s">
        <v>2338</v>
      </c>
      <c r="G90" s="5">
        <v>36</v>
      </c>
      <c r="H90" s="5">
        <v>30</v>
      </c>
      <c r="I90" s="5">
        <v>38</v>
      </c>
      <c r="J90" s="5"/>
      <c r="K90" s="5">
        <f t="shared" si="6"/>
        <v>104</v>
      </c>
      <c r="L90" s="5">
        <f t="shared" si="7"/>
        <v>88.4</v>
      </c>
      <c r="M90" s="5">
        <f t="shared" si="8"/>
        <v>88.4</v>
      </c>
      <c r="N90" s="4">
        <v>38</v>
      </c>
      <c r="O90" s="5">
        <v>2.8</v>
      </c>
      <c r="P90" s="4">
        <v>40.8</v>
      </c>
      <c r="Q90" s="1">
        <v>110</v>
      </c>
    </row>
    <row r="91" s="1" customFormat="1" ht="12" spans="1:17">
      <c r="A91" s="4">
        <v>90</v>
      </c>
      <c r="B91" s="1" t="s">
        <v>1320</v>
      </c>
      <c r="C91" s="1" t="s">
        <v>17</v>
      </c>
      <c r="D91" s="1" t="s">
        <v>2308</v>
      </c>
      <c r="E91" s="1" t="s">
        <v>2339</v>
      </c>
      <c r="F91" s="1" t="s">
        <v>2340</v>
      </c>
      <c r="G91" s="5">
        <v>36</v>
      </c>
      <c r="H91" s="5">
        <v>30</v>
      </c>
      <c r="I91" s="5">
        <v>38</v>
      </c>
      <c r="J91" s="5"/>
      <c r="K91" s="5">
        <f t="shared" si="6"/>
        <v>104</v>
      </c>
      <c r="L91" s="5">
        <f t="shared" si="7"/>
        <v>88.4</v>
      </c>
      <c r="M91" s="5">
        <f t="shared" si="8"/>
        <v>88.4</v>
      </c>
      <c r="N91" s="5">
        <v>38</v>
      </c>
      <c r="O91" s="5">
        <v>2.8</v>
      </c>
      <c r="P91" s="4">
        <v>40.8</v>
      </c>
      <c r="Q91" s="1">
        <v>110</v>
      </c>
    </row>
    <row r="92" s="1" customFormat="1" ht="12" spans="1:17">
      <c r="A92" s="4">
        <v>91</v>
      </c>
      <c r="B92" s="1" t="s">
        <v>1320</v>
      </c>
      <c r="C92" s="1" t="s">
        <v>17</v>
      </c>
      <c r="D92" s="1" t="s">
        <v>2308</v>
      </c>
      <c r="E92" s="1" t="s">
        <v>2341</v>
      </c>
      <c r="F92" s="1" t="s">
        <v>2342</v>
      </c>
      <c r="G92" s="5">
        <v>36</v>
      </c>
      <c r="H92" s="5">
        <v>30</v>
      </c>
      <c r="I92" s="5">
        <v>38</v>
      </c>
      <c r="J92" s="5"/>
      <c r="K92" s="5">
        <f t="shared" si="6"/>
        <v>104</v>
      </c>
      <c r="L92" s="5">
        <f t="shared" si="7"/>
        <v>88.4</v>
      </c>
      <c r="M92" s="5">
        <f t="shared" si="8"/>
        <v>88.4</v>
      </c>
      <c r="N92" s="4">
        <v>38</v>
      </c>
      <c r="O92" s="5">
        <v>2.8</v>
      </c>
      <c r="P92" s="4">
        <v>40.8</v>
      </c>
      <c r="Q92" s="1">
        <v>110</v>
      </c>
    </row>
    <row r="93" s="1" customFormat="1" ht="12" spans="1:17">
      <c r="A93" s="4">
        <v>92</v>
      </c>
      <c r="B93" s="1" t="s">
        <v>1320</v>
      </c>
      <c r="C93" s="1" t="s">
        <v>17</v>
      </c>
      <c r="D93" s="1" t="s">
        <v>2308</v>
      </c>
      <c r="E93" s="1" t="s">
        <v>2343</v>
      </c>
      <c r="F93" s="1" t="s">
        <v>2344</v>
      </c>
      <c r="G93" s="5">
        <v>36</v>
      </c>
      <c r="H93" s="5">
        <v>30</v>
      </c>
      <c r="I93" s="5">
        <v>38</v>
      </c>
      <c r="J93" s="5"/>
      <c r="K93" s="5">
        <f t="shared" si="6"/>
        <v>104</v>
      </c>
      <c r="L93" s="5">
        <f t="shared" si="7"/>
        <v>88.4</v>
      </c>
      <c r="M93" s="5">
        <f t="shared" si="8"/>
        <v>88.4</v>
      </c>
      <c r="N93" s="5">
        <v>38</v>
      </c>
      <c r="O93" s="5">
        <v>2.8</v>
      </c>
      <c r="P93" s="4">
        <v>40.8</v>
      </c>
      <c r="Q93" s="1">
        <v>110</v>
      </c>
    </row>
    <row r="94" s="1" customFormat="1" ht="12" spans="1:17">
      <c r="A94" s="4">
        <v>93</v>
      </c>
      <c r="B94" s="1" t="s">
        <v>1320</v>
      </c>
      <c r="C94" s="1" t="s">
        <v>17</v>
      </c>
      <c r="D94" s="1" t="s">
        <v>2308</v>
      </c>
      <c r="E94" s="1" t="s">
        <v>2345</v>
      </c>
      <c r="F94" s="1" t="s">
        <v>2346</v>
      </c>
      <c r="G94" s="5">
        <v>36</v>
      </c>
      <c r="H94" s="5">
        <v>30</v>
      </c>
      <c r="I94" s="5">
        <v>38</v>
      </c>
      <c r="J94" s="5"/>
      <c r="K94" s="5">
        <f t="shared" si="6"/>
        <v>104</v>
      </c>
      <c r="L94" s="5">
        <f t="shared" si="7"/>
        <v>88.4</v>
      </c>
      <c r="M94" s="5">
        <f t="shared" si="8"/>
        <v>88.4</v>
      </c>
      <c r="N94" s="4">
        <v>38</v>
      </c>
      <c r="O94" s="5">
        <v>2.8</v>
      </c>
      <c r="P94" s="4">
        <v>40.8</v>
      </c>
      <c r="Q94" s="1">
        <v>110</v>
      </c>
    </row>
    <row r="95" s="1" customFormat="1" ht="12" spans="1:17">
      <c r="A95" s="4">
        <v>94</v>
      </c>
      <c r="B95" s="1" t="s">
        <v>1320</v>
      </c>
      <c r="C95" s="1" t="s">
        <v>17</v>
      </c>
      <c r="D95" s="1" t="s">
        <v>2308</v>
      </c>
      <c r="E95" s="1" t="s">
        <v>2347</v>
      </c>
      <c r="F95" s="1" t="s">
        <v>2348</v>
      </c>
      <c r="G95" s="5">
        <v>36</v>
      </c>
      <c r="H95" s="5">
        <v>30</v>
      </c>
      <c r="I95" s="5">
        <v>38</v>
      </c>
      <c r="J95" s="5"/>
      <c r="K95" s="5">
        <f t="shared" si="6"/>
        <v>104</v>
      </c>
      <c r="L95" s="5">
        <f t="shared" si="7"/>
        <v>88.4</v>
      </c>
      <c r="M95" s="5">
        <f t="shared" si="8"/>
        <v>88.4</v>
      </c>
      <c r="N95" s="5">
        <v>38</v>
      </c>
      <c r="O95" s="5">
        <v>2.8</v>
      </c>
      <c r="P95" s="4">
        <v>40.8</v>
      </c>
      <c r="Q95" s="1">
        <v>110</v>
      </c>
    </row>
    <row r="96" s="1" customFormat="1" ht="12" spans="1:17">
      <c r="A96" s="4">
        <v>95</v>
      </c>
      <c r="B96" s="1" t="s">
        <v>1320</v>
      </c>
      <c r="C96" s="1" t="s">
        <v>17</v>
      </c>
      <c r="D96" s="1" t="s">
        <v>2308</v>
      </c>
      <c r="E96" s="1" t="s">
        <v>2349</v>
      </c>
      <c r="F96" s="1" t="s">
        <v>2350</v>
      </c>
      <c r="G96" s="5">
        <v>36</v>
      </c>
      <c r="H96" s="5">
        <v>30</v>
      </c>
      <c r="I96" s="5">
        <v>38</v>
      </c>
      <c r="J96" s="5"/>
      <c r="K96" s="5">
        <f t="shared" si="6"/>
        <v>104</v>
      </c>
      <c r="L96" s="5">
        <f t="shared" si="7"/>
        <v>88.4</v>
      </c>
      <c r="M96" s="5">
        <f t="shared" si="8"/>
        <v>88.4</v>
      </c>
      <c r="N96" s="4">
        <v>38</v>
      </c>
      <c r="O96" s="5">
        <v>2.8</v>
      </c>
      <c r="P96" s="4">
        <v>40.8</v>
      </c>
      <c r="Q96" s="1">
        <v>110</v>
      </c>
    </row>
    <row r="97" s="1" customFormat="1" ht="12" spans="1:17">
      <c r="A97" s="4">
        <v>96</v>
      </c>
      <c r="B97" s="1" t="s">
        <v>1320</v>
      </c>
      <c r="C97" s="1" t="s">
        <v>17</v>
      </c>
      <c r="D97" s="1" t="s">
        <v>2308</v>
      </c>
      <c r="E97" s="1" t="s">
        <v>2351</v>
      </c>
      <c r="F97" s="1" t="s">
        <v>2352</v>
      </c>
      <c r="G97" s="5">
        <v>36</v>
      </c>
      <c r="H97" s="5">
        <v>30</v>
      </c>
      <c r="I97" s="5">
        <v>38</v>
      </c>
      <c r="J97" s="5"/>
      <c r="K97" s="5">
        <f t="shared" si="6"/>
        <v>104</v>
      </c>
      <c r="L97" s="5">
        <f t="shared" si="7"/>
        <v>88.4</v>
      </c>
      <c r="M97" s="5">
        <f t="shared" si="8"/>
        <v>88.4</v>
      </c>
      <c r="N97" s="5">
        <v>38</v>
      </c>
      <c r="O97" s="5">
        <v>2.8</v>
      </c>
      <c r="P97" s="4">
        <v>40.8</v>
      </c>
      <c r="Q97" s="1">
        <v>110</v>
      </c>
    </row>
    <row r="98" s="1" customFormat="1" ht="12" spans="1:17">
      <c r="A98" s="4">
        <v>97</v>
      </c>
      <c r="B98" s="1" t="s">
        <v>1320</v>
      </c>
      <c r="C98" s="1" t="s">
        <v>17</v>
      </c>
      <c r="D98" s="1" t="s">
        <v>2308</v>
      </c>
      <c r="E98" s="1" t="s">
        <v>2353</v>
      </c>
      <c r="F98" s="1" t="s">
        <v>2354</v>
      </c>
      <c r="G98" s="5">
        <v>36</v>
      </c>
      <c r="H98" s="5">
        <v>30</v>
      </c>
      <c r="I98" s="5">
        <v>38</v>
      </c>
      <c r="J98" s="5"/>
      <c r="K98" s="5">
        <f t="shared" si="6"/>
        <v>104</v>
      </c>
      <c r="L98" s="5">
        <f t="shared" si="7"/>
        <v>88.4</v>
      </c>
      <c r="M98" s="5">
        <f t="shared" si="8"/>
        <v>88.4</v>
      </c>
      <c r="N98" s="4">
        <v>38</v>
      </c>
      <c r="O98" s="5">
        <v>2.8</v>
      </c>
      <c r="P98" s="4">
        <v>40.8</v>
      </c>
      <c r="Q98" s="1">
        <v>110</v>
      </c>
    </row>
    <row r="99" s="1" customFormat="1" ht="12" spans="1:17">
      <c r="A99" s="4">
        <v>98</v>
      </c>
      <c r="B99" s="1" t="s">
        <v>1320</v>
      </c>
      <c r="C99" s="1" t="s">
        <v>17</v>
      </c>
      <c r="D99" s="1" t="s">
        <v>2308</v>
      </c>
      <c r="E99" s="1" t="s">
        <v>2355</v>
      </c>
      <c r="F99" s="1" t="s">
        <v>2356</v>
      </c>
      <c r="G99" s="5">
        <v>36</v>
      </c>
      <c r="H99" s="5">
        <v>30</v>
      </c>
      <c r="I99" s="5">
        <v>38</v>
      </c>
      <c r="J99" s="5"/>
      <c r="K99" s="5">
        <f t="shared" ref="K99:K130" si="9">SUM(G99:J99)</f>
        <v>104</v>
      </c>
      <c r="L99" s="5">
        <f t="shared" ref="L99:L130" si="10">K99*0.85</f>
        <v>88.4</v>
      </c>
      <c r="M99" s="5">
        <f t="shared" ref="M99:M130" si="11">L99</f>
        <v>88.4</v>
      </c>
      <c r="N99" s="5">
        <v>38</v>
      </c>
      <c r="O99" s="5">
        <v>2.8</v>
      </c>
      <c r="P99" s="4">
        <v>40.8</v>
      </c>
      <c r="Q99" s="1">
        <v>110</v>
      </c>
    </row>
    <row r="100" s="1" customFormat="1" ht="12" spans="1:17">
      <c r="A100" s="4">
        <v>99</v>
      </c>
      <c r="B100" s="1" t="s">
        <v>1320</v>
      </c>
      <c r="C100" s="1" t="s">
        <v>17</v>
      </c>
      <c r="D100" s="1" t="s">
        <v>2308</v>
      </c>
      <c r="E100" s="1" t="s">
        <v>2357</v>
      </c>
      <c r="F100" s="1" t="s">
        <v>2358</v>
      </c>
      <c r="G100" s="5">
        <v>36</v>
      </c>
      <c r="H100" s="5">
        <v>30</v>
      </c>
      <c r="I100" s="5">
        <v>38</v>
      </c>
      <c r="J100" s="5"/>
      <c r="K100" s="5">
        <f t="shared" si="9"/>
        <v>104</v>
      </c>
      <c r="L100" s="5">
        <f t="shared" si="10"/>
        <v>88.4</v>
      </c>
      <c r="M100" s="5">
        <f t="shared" si="11"/>
        <v>88.4</v>
      </c>
      <c r="N100" s="4">
        <v>38</v>
      </c>
      <c r="O100" s="5">
        <v>2.8</v>
      </c>
      <c r="P100" s="4">
        <v>40.8</v>
      </c>
      <c r="Q100" s="1">
        <v>110</v>
      </c>
    </row>
    <row r="101" s="1" customFormat="1" ht="12" spans="1:17">
      <c r="A101" s="4">
        <v>100</v>
      </c>
      <c r="B101" s="1" t="s">
        <v>1320</v>
      </c>
      <c r="C101" s="1" t="s">
        <v>17</v>
      </c>
      <c r="D101" s="1" t="s">
        <v>2308</v>
      </c>
      <c r="E101" s="1" t="s">
        <v>2359</v>
      </c>
      <c r="F101" s="1" t="s">
        <v>2360</v>
      </c>
      <c r="G101" s="5">
        <v>36</v>
      </c>
      <c r="H101" s="5">
        <v>30</v>
      </c>
      <c r="I101" s="5">
        <v>38</v>
      </c>
      <c r="J101" s="5"/>
      <c r="K101" s="5">
        <f t="shared" si="9"/>
        <v>104</v>
      </c>
      <c r="L101" s="5">
        <f t="shared" si="10"/>
        <v>88.4</v>
      </c>
      <c r="M101" s="5">
        <f t="shared" si="11"/>
        <v>88.4</v>
      </c>
      <c r="N101" s="5">
        <v>38</v>
      </c>
      <c r="O101" s="5">
        <v>2.8</v>
      </c>
      <c r="P101" s="4">
        <v>40.8</v>
      </c>
      <c r="Q101" s="1">
        <v>110</v>
      </c>
    </row>
    <row r="102" s="1" customFormat="1" ht="12" spans="1:17">
      <c r="A102" s="4">
        <v>101</v>
      </c>
      <c r="B102" s="1" t="s">
        <v>1320</v>
      </c>
      <c r="C102" s="1" t="s">
        <v>17</v>
      </c>
      <c r="D102" s="1" t="s">
        <v>2308</v>
      </c>
      <c r="E102" s="1" t="s">
        <v>2361</v>
      </c>
      <c r="F102" s="1" t="s">
        <v>2362</v>
      </c>
      <c r="G102" s="5">
        <v>36</v>
      </c>
      <c r="H102" s="5">
        <v>30</v>
      </c>
      <c r="I102" s="5">
        <v>38</v>
      </c>
      <c r="J102" s="5"/>
      <c r="K102" s="5">
        <f t="shared" si="9"/>
        <v>104</v>
      </c>
      <c r="L102" s="5">
        <f t="shared" si="10"/>
        <v>88.4</v>
      </c>
      <c r="M102" s="5">
        <f t="shared" si="11"/>
        <v>88.4</v>
      </c>
      <c r="N102" s="4">
        <v>38</v>
      </c>
      <c r="O102" s="5">
        <v>2.8</v>
      </c>
      <c r="P102" s="4">
        <v>40.8</v>
      </c>
      <c r="Q102" s="1">
        <v>110</v>
      </c>
    </row>
    <row r="103" s="1" customFormat="1" ht="12" spans="1:17">
      <c r="A103" s="4">
        <v>102</v>
      </c>
      <c r="B103" s="1" t="s">
        <v>1320</v>
      </c>
      <c r="C103" s="1" t="s">
        <v>17</v>
      </c>
      <c r="D103" s="1" t="s">
        <v>2308</v>
      </c>
      <c r="E103" s="1" t="s">
        <v>2363</v>
      </c>
      <c r="F103" s="1" t="s">
        <v>2364</v>
      </c>
      <c r="G103" s="5">
        <v>36</v>
      </c>
      <c r="H103" s="5">
        <v>30</v>
      </c>
      <c r="I103" s="5">
        <v>38</v>
      </c>
      <c r="J103" s="5"/>
      <c r="K103" s="5">
        <f t="shared" si="9"/>
        <v>104</v>
      </c>
      <c r="L103" s="5">
        <f t="shared" si="10"/>
        <v>88.4</v>
      </c>
      <c r="M103" s="5">
        <f t="shared" si="11"/>
        <v>88.4</v>
      </c>
      <c r="N103" s="5">
        <v>38</v>
      </c>
      <c r="O103" s="5">
        <v>2.8</v>
      </c>
      <c r="P103" s="4">
        <v>40.8</v>
      </c>
      <c r="Q103" s="1">
        <v>110</v>
      </c>
    </row>
    <row r="104" s="1" customFormat="1" ht="12" spans="1:17">
      <c r="A104" s="4">
        <v>103</v>
      </c>
      <c r="B104" s="1" t="s">
        <v>1320</v>
      </c>
      <c r="C104" s="1" t="s">
        <v>17</v>
      </c>
      <c r="D104" s="1" t="s">
        <v>2308</v>
      </c>
      <c r="E104" s="1" t="s">
        <v>2365</v>
      </c>
      <c r="F104" s="1" t="s">
        <v>2366</v>
      </c>
      <c r="G104" s="5">
        <v>36</v>
      </c>
      <c r="H104" s="5">
        <v>30</v>
      </c>
      <c r="I104" s="5">
        <v>38</v>
      </c>
      <c r="J104" s="5"/>
      <c r="K104" s="5">
        <f t="shared" si="9"/>
        <v>104</v>
      </c>
      <c r="L104" s="5">
        <f t="shared" si="10"/>
        <v>88.4</v>
      </c>
      <c r="M104" s="5">
        <f t="shared" si="11"/>
        <v>88.4</v>
      </c>
      <c r="N104" s="4">
        <v>38</v>
      </c>
      <c r="O104" s="5">
        <v>2.8</v>
      </c>
      <c r="P104" s="4">
        <v>40.8</v>
      </c>
      <c r="Q104" s="1">
        <v>110</v>
      </c>
    </row>
    <row r="105" s="1" customFormat="1" ht="12" spans="1:17">
      <c r="A105" s="4">
        <v>104</v>
      </c>
      <c r="B105" s="1" t="s">
        <v>1320</v>
      </c>
      <c r="C105" s="1" t="s">
        <v>17</v>
      </c>
      <c r="D105" s="1" t="s">
        <v>2308</v>
      </c>
      <c r="E105" s="1" t="s">
        <v>2367</v>
      </c>
      <c r="F105" s="1" t="s">
        <v>2368</v>
      </c>
      <c r="G105" s="5">
        <v>36</v>
      </c>
      <c r="H105" s="5">
        <v>30</v>
      </c>
      <c r="I105" s="5">
        <v>38</v>
      </c>
      <c r="J105" s="5"/>
      <c r="K105" s="5">
        <f t="shared" si="9"/>
        <v>104</v>
      </c>
      <c r="L105" s="5">
        <f t="shared" si="10"/>
        <v>88.4</v>
      </c>
      <c r="M105" s="5">
        <f t="shared" si="11"/>
        <v>88.4</v>
      </c>
      <c r="N105" s="5">
        <v>38</v>
      </c>
      <c r="O105" s="5">
        <v>2.8</v>
      </c>
      <c r="P105" s="4">
        <v>40.8</v>
      </c>
      <c r="Q105" s="1">
        <v>110</v>
      </c>
    </row>
    <row r="106" s="1" customFormat="1" ht="12" spans="1:17">
      <c r="A106" s="4">
        <v>105</v>
      </c>
      <c r="B106" s="1" t="s">
        <v>1320</v>
      </c>
      <c r="C106" s="1" t="s">
        <v>17</v>
      </c>
      <c r="D106" s="1" t="s">
        <v>2308</v>
      </c>
      <c r="E106" s="1" t="s">
        <v>2369</v>
      </c>
      <c r="F106" s="1" t="s">
        <v>2370</v>
      </c>
      <c r="G106" s="5">
        <v>36</v>
      </c>
      <c r="H106" s="5">
        <v>30</v>
      </c>
      <c r="I106" s="5">
        <v>38</v>
      </c>
      <c r="J106" s="5"/>
      <c r="K106" s="5">
        <f t="shared" si="9"/>
        <v>104</v>
      </c>
      <c r="L106" s="5">
        <f t="shared" si="10"/>
        <v>88.4</v>
      </c>
      <c r="M106" s="5">
        <f t="shared" si="11"/>
        <v>88.4</v>
      </c>
      <c r="N106" s="4">
        <v>38</v>
      </c>
      <c r="O106" s="5">
        <v>2.8</v>
      </c>
      <c r="P106" s="4">
        <v>40.8</v>
      </c>
      <c r="Q106" s="1">
        <v>110</v>
      </c>
    </row>
    <row r="107" s="1" customFormat="1" ht="12" spans="1:17">
      <c r="A107" s="4">
        <v>106</v>
      </c>
      <c r="B107" s="1" t="s">
        <v>1320</v>
      </c>
      <c r="C107" s="1" t="s">
        <v>17</v>
      </c>
      <c r="D107" s="1" t="s">
        <v>2308</v>
      </c>
      <c r="E107" s="1" t="s">
        <v>2371</v>
      </c>
      <c r="F107" s="1" t="s">
        <v>2372</v>
      </c>
      <c r="G107" s="5">
        <v>36</v>
      </c>
      <c r="H107" s="5">
        <v>30</v>
      </c>
      <c r="I107" s="5">
        <v>38</v>
      </c>
      <c r="J107" s="5"/>
      <c r="K107" s="5">
        <f t="shared" si="9"/>
        <v>104</v>
      </c>
      <c r="L107" s="5">
        <f t="shared" si="10"/>
        <v>88.4</v>
      </c>
      <c r="M107" s="5">
        <f t="shared" si="11"/>
        <v>88.4</v>
      </c>
      <c r="N107" s="5">
        <v>38</v>
      </c>
      <c r="O107" s="5">
        <v>2.8</v>
      </c>
      <c r="P107" s="4">
        <v>40.8</v>
      </c>
      <c r="Q107" s="1">
        <v>110</v>
      </c>
    </row>
    <row r="108" s="1" customFormat="1" ht="12" spans="1:17">
      <c r="A108" s="4">
        <v>107</v>
      </c>
      <c r="B108" s="1" t="s">
        <v>1320</v>
      </c>
      <c r="C108" s="1" t="s">
        <v>17</v>
      </c>
      <c r="D108" s="1" t="s">
        <v>2308</v>
      </c>
      <c r="E108" s="1" t="s">
        <v>2373</v>
      </c>
      <c r="F108" s="1" t="s">
        <v>2374</v>
      </c>
      <c r="G108" s="5">
        <v>36</v>
      </c>
      <c r="H108" s="5">
        <v>30</v>
      </c>
      <c r="I108" s="5">
        <v>38</v>
      </c>
      <c r="J108" s="5"/>
      <c r="K108" s="5">
        <f t="shared" si="9"/>
        <v>104</v>
      </c>
      <c r="L108" s="5">
        <f t="shared" si="10"/>
        <v>88.4</v>
      </c>
      <c r="M108" s="5">
        <f t="shared" si="11"/>
        <v>88.4</v>
      </c>
      <c r="N108" s="4">
        <v>38</v>
      </c>
      <c r="O108" s="5">
        <v>2.8</v>
      </c>
      <c r="P108" s="4">
        <v>40.8</v>
      </c>
      <c r="Q108" s="1">
        <v>110</v>
      </c>
    </row>
    <row r="109" s="1" customFormat="1" ht="12" spans="1:17">
      <c r="A109" s="4">
        <v>108</v>
      </c>
      <c r="B109" s="1" t="s">
        <v>1320</v>
      </c>
      <c r="C109" s="1" t="s">
        <v>17</v>
      </c>
      <c r="D109" s="1" t="s">
        <v>2308</v>
      </c>
      <c r="E109" s="1" t="s">
        <v>2375</v>
      </c>
      <c r="F109" s="1" t="s">
        <v>2376</v>
      </c>
      <c r="G109" s="5">
        <v>36</v>
      </c>
      <c r="H109" s="5">
        <v>30</v>
      </c>
      <c r="I109" s="5">
        <v>38</v>
      </c>
      <c r="J109" s="5"/>
      <c r="K109" s="5">
        <f t="shared" si="9"/>
        <v>104</v>
      </c>
      <c r="L109" s="5">
        <f t="shared" si="10"/>
        <v>88.4</v>
      </c>
      <c r="M109" s="5">
        <f t="shared" si="11"/>
        <v>88.4</v>
      </c>
      <c r="N109" s="5">
        <v>38</v>
      </c>
      <c r="O109" s="5">
        <v>2.8</v>
      </c>
      <c r="P109" s="4">
        <v>40.8</v>
      </c>
      <c r="Q109" s="1">
        <v>110</v>
      </c>
    </row>
    <row r="110" s="1" customFormat="1" ht="12" spans="1:17">
      <c r="A110" s="4">
        <v>109</v>
      </c>
      <c r="B110" s="1" t="s">
        <v>1320</v>
      </c>
      <c r="C110" s="1" t="s">
        <v>17</v>
      </c>
      <c r="D110" s="1" t="s">
        <v>2308</v>
      </c>
      <c r="E110" s="1" t="s">
        <v>2377</v>
      </c>
      <c r="F110" s="1" t="s">
        <v>2378</v>
      </c>
      <c r="G110" s="5">
        <v>36</v>
      </c>
      <c r="H110" s="5">
        <v>30</v>
      </c>
      <c r="I110" s="5">
        <v>38</v>
      </c>
      <c r="J110" s="5"/>
      <c r="K110" s="5">
        <f t="shared" si="9"/>
        <v>104</v>
      </c>
      <c r="L110" s="5">
        <f t="shared" si="10"/>
        <v>88.4</v>
      </c>
      <c r="M110" s="5">
        <f t="shared" si="11"/>
        <v>88.4</v>
      </c>
      <c r="N110" s="4">
        <v>38</v>
      </c>
      <c r="O110" s="5">
        <v>2.8</v>
      </c>
      <c r="P110" s="4">
        <v>40.8</v>
      </c>
      <c r="Q110" s="1">
        <v>110</v>
      </c>
    </row>
    <row r="111" s="1" customFormat="1" ht="12" spans="1:17">
      <c r="A111" s="4">
        <v>110</v>
      </c>
      <c r="B111" s="1" t="s">
        <v>1320</v>
      </c>
      <c r="C111" s="1" t="s">
        <v>17</v>
      </c>
      <c r="D111" s="1" t="s">
        <v>2308</v>
      </c>
      <c r="E111" s="1" t="s">
        <v>2379</v>
      </c>
      <c r="F111" s="1" t="s">
        <v>2380</v>
      </c>
      <c r="G111" s="5">
        <v>36</v>
      </c>
      <c r="H111" s="5">
        <v>30</v>
      </c>
      <c r="I111" s="5">
        <v>38</v>
      </c>
      <c r="J111" s="5"/>
      <c r="K111" s="5">
        <f t="shared" si="9"/>
        <v>104</v>
      </c>
      <c r="L111" s="5">
        <f t="shared" si="10"/>
        <v>88.4</v>
      </c>
      <c r="M111" s="5">
        <f t="shared" si="11"/>
        <v>88.4</v>
      </c>
      <c r="N111" s="5">
        <v>38</v>
      </c>
      <c r="O111" s="5">
        <v>2.8</v>
      </c>
      <c r="P111" s="4">
        <v>40.8</v>
      </c>
      <c r="Q111" s="1">
        <v>110</v>
      </c>
    </row>
    <row r="112" s="1" customFormat="1" ht="12" spans="1:17">
      <c r="A112" s="4">
        <v>111</v>
      </c>
      <c r="B112" s="1" t="s">
        <v>1320</v>
      </c>
      <c r="C112" s="1" t="s">
        <v>17</v>
      </c>
      <c r="D112" s="1" t="s">
        <v>2308</v>
      </c>
      <c r="E112" s="1" t="s">
        <v>2381</v>
      </c>
      <c r="F112" s="1" t="s">
        <v>2382</v>
      </c>
      <c r="G112" s="5">
        <v>36</v>
      </c>
      <c r="H112" s="5">
        <v>30</v>
      </c>
      <c r="I112" s="5">
        <v>38</v>
      </c>
      <c r="J112" s="5"/>
      <c r="K112" s="5">
        <f t="shared" si="9"/>
        <v>104</v>
      </c>
      <c r="L112" s="5">
        <f t="shared" si="10"/>
        <v>88.4</v>
      </c>
      <c r="M112" s="5">
        <f t="shared" si="11"/>
        <v>88.4</v>
      </c>
      <c r="N112" s="4">
        <v>38</v>
      </c>
      <c r="O112" s="5">
        <v>2.8</v>
      </c>
      <c r="P112" s="4">
        <v>40.8</v>
      </c>
      <c r="Q112" s="1">
        <v>110</v>
      </c>
    </row>
    <row r="113" s="1" customFormat="1" ht="12" spans="1:17">
      <c r="A113" s="4">
        <v>112</v>
      </c>
      <c r="B113" s="1" t="s">
        <v>1320</v>
      </c>
      <c r="C113" s="1" t="s">
        <v>17</v>
      </c>
      <c r="D113" s="1" t="s">
        <v>2308</v>
      </c>
      <c r="E113" s="1" t="s">
        <v>2383</v>
      </c>
      <c r="F113" s="1" t="s">
        <v>2384</v>
      </c>
      <c r="G113" s="5">
        <v>36</v>
      </c>
      <c r="H113" s="5">
        <v>30</v>
      </c>
      <c r="I113" s="5">
        <v>38</v>
      </c>
      <c r="J113" s="5"/>
      <c r="K113" s="5">
        <f t="shared" si="9"/>
        <v>104</v>
      </c>
      <c r="L113" s="5">
        <f t="shared" si="10"/>
        <v>88.4</v>
      </c>
      <c r="M113" s="5">
        <f t="shared" si="11"/>
        <v>88.4</v>
      </c>
      <c r="N113" s="5">
        <v>38</v>
      </c>
      <c r="O113" s="5">
        <v>2.8</v>
      </c>
      <c r="P113" s="4">
        <v>40.8</v>
      </c>
      <c r="Q113" s="1">
        <v>110</v>
      </c>
    </row>
    <row r="114" s="1" customFormat="1" ht="12" spans="1:17">
      <c r="A114" s="4">
        <v>113</v>
      </c>
      <c r="B114" s="1" t="s">
        <v>1320</v>
      </c>
      <c r="C114" s="1" t="s">
        <v>17</v>
      </c>
      <c r="D114" s="1" t="s">
        <v>2385</v>
      </c>
      <c r="E114" s="1" t="s">
        <v>2386</v>
      </c>
      <c r="F114" s="1" t="s">
        <v>2387</v>
      </c>
      <c r="G114" s="5">
        <v>36</v>
      </c>
      <c r="H114" s="5">
        <v>30</v>
      </c>
      <c r="I114" s="5">
        <v>38</v>
      </c>
      <c r="J114" s="5"/>
      <c r="K114" s="5">
        <f t="shared" si="9"/>
        <v>104</v>
      </c>
      <c r="L114" s="5">
        <f t="shared" si="10"/>
        <v>88.4</v>
      </c>
      <c r="M114" s="5">
        <f t="shared" si="11"/>
        <v>88.4</v>
      </c>
      <c r="N114" s="4">
        <v>38</v>
      </c>
      <c r="O114" s="5">
        <v>2.8</v>
      </c>
      <c r="P114" s="4">
        <v>40.8</v>
      </c>
      <c r="Q114" s="1">
        <v>110</v>
      </c>
    </row>
    <row r="115" s="1" customFormat="1" ht="12" spans="1:17">
      <c r="A115" s="4">
        <v>114</v>
      </c>
      <c r="B115" s="1" t="s">
        <v>1320</v>
      </c>
      <c r="C115" s="1" t="s">
        <v>17</v>
      </c>
      <c r="D115" s="1" t="s">
        <v>2385</v>
      </c>
      <c r="E115" s="1" t="s">
        <v>2388</v>
      </c>
      <c r="F115" s="1" t="s">
        <v>2389</v>
      </c>
      <c r="G115" s="5">
        <v>36</v>
      </c>
      <c r="H115" s="5">
        <v>30</v>
      </c>
      <c r="I115" s="5">
        <v>38</v>
      </c>
      <c r="J115" s="5"/>
      <c r="K115" s="5">
        <f t="shared" si="9"/>
        <v>104</v>
      </c>
      <c r="L115" s="5">
        <f t="shared" si="10"/>
        <v>88.4</v>
      </c>
      <c r="M115" s="5">
        <f t="shared" si="11"/>
        <v>88.4</v>
      </c>
      <c r="N115" s="5">
        <v>38</v>
      </c>
      <c r="O115" s="5">
        <v>2.8</v>
      </c>
      <c r="P115" s="4">
        <v>40.8</v>
      </c>
      <c r="Q115" s="1">
        <v>110</v>
      </c>
    </row>
    <row r="116" s="1" customFormat="1" ht="12" spans="1:17">
      <c r="A116" s="4">
        <v>115</v>
      </c>
      <c r="B116" s="1" t="s">
        <v>1320</v>
      </c>
      <c r="C116" s="1" t="s">
        <v>17</v>
      </c>
      <c r="D116" s="1" t="s">
        <v>2385</v>
      </c>
      <c r="E116" s="1" t="s">
        <v>2390</v>
      </c>
      <c r="F116" s="1" t="s">
        <v>2391</v>
      </c>
      <c r="G116" s="5">
        <v>36</v>
      </c>
      <c r="H116" s="5">
        <v>30</v>
      </c>
      <c r="I116" s="5">
        <v>38</v>
      </c>
      <c r="J116" s="5"/>
      <c r="K116" s="5">
        <f t="shared" si="9"/>
        <v>104</v>
      </c>
      <c r="L116" s="5">
        <f t="shared" si="10"/>
        <v>88.4</v>
      </c>
      <c r="M116" s="5">
        <f t="shared" si="11"/>
        <v>88.4</v>
      </c>
      <c r="N116" s="4">
        <v>38</v>
      </c>
      <c r="O116" s="5">
        <v>2.8</v>
      </c>
      <c r="P116" s="4">
        <v>40.8</v>
      </c>
      <c r="Q116" s="1">
        <v>110</v>
      </c>
    </row>
    <row r="117" s="1" customFormat="1" ht="12" spans="1:17">
      <c r="A117" s="4">
        <v>116</v>
      </c>
      <c r="B117" s="1" t="s">
        <v>1320</v>
      </c>
      <c r="C117" s="1" t="s">
        <v>17</v>
      </c>
      <c r="D117" s="1" t="s">
        <v>2385</v>
      </c>
      <c r="E117" s="1" t="s">
        <v>2392</v>
      </c>
      <c r="F117" s="1" t="s">
        <v>2393</v>
      </c>
      <c r="G117" s="5">
        <v>36</v>
      </c>
      <c r="H117" s="5">
        <v>30</v>
      </c>
      <c r="I117" s="5">
        <v>38</v>
      </c>
      <c r="J117" s="5"/>
      <c r="K117" s="5">
        <f t="shared" si="9"/>
        <v>104</v>
      </c>
      <c r="L117" s="5">
        <f t="shared" si="10"/>
        <v>88.4</v>
      </c>
      <c r="M117" s="5">
        <f t="shared" si="11"/>
        <v>88.4</v>
      </c>
      <c r="N117" s="5">
        <v>38</v>
      </c>
      <c r="O117" s="5">
        <v>2.8</v>
      </c>
      <c r="P117" s="4">
        <v>40.8</v>
      </c>
      <c r="Q117" s="1">
        <v>110</v>
      </c>
    </row>
    <row r="118" s="1" customFormat="1" ht="12" spans="1:17">
      <c r="A118" s="4">
        <v>117</v>
      </c>
      <c r="B118" s="1" t="s">
        <v>1320</v>
      </c>
      <c r="C118" s="1" t="s">
        <v>17</v>
      </c>
      <c r="D118" s="1" t="s">
        <v>2385</v>
      </c>
      <c r="E118" s="1" t="s">
        <v>2394</v>
      </c>
      <c r="F118" s="1" t="s">
        <v>2395</v>
      </c>
      <c r="G118" s="5">
        <v>36</v>
      </c>
      <c r="H118" s="5">
        <v>30</v>
      </c>
      <c r="I118" s="5">
        <v>38</v>
      </c>
      <c r="J118" s="5"/>
      <c r="K118" s="5">
        <f t="shared" si="9"/>
        <v>104</v>
      </c>
      <c r="L118" s="5">
        <f t="shared" si="10"/>
        <v>88.4</v>
      </c>
      <c r="M118" s="5">
        <f t="shared" si="11"/>
        <v>88.4</v>
      </c>
      <c r="N118" s="4">
        <v>38</v>
      </c>
      <c r="O118" s="5">
        <v>2.8</v>
      </c>
      <c r="P118" s="4">
        <v>40.8</v>
      </c>
      <c r="Q118" s="1">
        <v>110</v>
      </c>
    </row>
    <row r="119" s="1" customFormat="1" ht="12" spans="1:17">
      <c r="A119" s="4">
        <v>118</v>
      </c>
      <c r="B119" s="1" t="s">
        <v>1320</v>
      </c>
      <c r="C119" s="1" t="s">
        <v>17</v>
      </c>
      <c r="D119" s="1" t="s">
        <v>2385</v>
      </c>
      <c r="E119" s="1" t="s">
        <v>2396</v>
      </c>
      <c r="F119" s="1" t="s">
        <v>2397</v>
      </c>
      <c r="G119" s="5">
        <v>36</v>
      </c>
      <c r="H119" s="5">
        <v>30</v>
      </c>
      <c r="I119" s="5">
        <v>38</v>
      </c>
      <c r="J119" s="5"/>
      <c r="K119" s="5">
        <f t="shared" si="9"/>
        <v>104</v>
      </c>
      <c r="L119" s="5">
        <f t="shared" si="10"/>
        <v>88.4</v>
      </c>
      <c r="M119" s="5">
        <f t="shared" si="11"/>
        <v>88.4</v>
      </c>
      <c r="N119" s="5">
        <v>38</v>
      </c>
      <c r="O119" s="5">
        <v>2.8</v>
      </c>
      <c r="P119" s="4">
        <v>40.8</v>
      </c>
      <c r="Q119" s="1">
        <v>110</v>
      </c>
    </row>
    <row r="120" s="1" customFormat="1" ht="12" spans="1:17">
      <c r="A120" s="4">
        <v>119</v>
      </c>
      <c r="B120" s="1" t="s">
        <v>1320</v>
      </c>
      <c r="C120" s="1" t="s">
        <v>17</v>
      </c>
      <c r="D120" s="1" t="s">
        <v>2385</v>
      </c>
      <c r="E120" s="1" t="s">
        <v>2398</v>
      </c>
      <c r="F120" s="1" t="s">
        <v>2399</v>
      </c>
      <c r="G120" s="5">
        <v>36</v>
      </c>
      <c r="H120" s="5">
        <v>30</v>
      </c>
      <c r="I120" s="5">
        <v>38</v>
      </c>
      <c r="J120" s="5"/>
      <c r="K120" s="5">
        <f t="shared" si="9"/>
        <v>104</v>
      </c>
      <c r="L120" s="5">
        <f t="shared" si="10"/>
        <v>88.4</v>
      </c>
      <c r="M120" s="5">
        <f t="shared" si="11"/>
        <v>88.4</v>
      </c>
      <c r="N120" s="4">
        <v>38</v>
      </c>
      <c r="O120" s="5">
        <v>2.8</v>
      </c>
      <c r="P120" s="4">
        <v>40.8</v>
      </c>
      <c r="Q120" s="1">
        <v>110</v>
      </c>
    </row>
    <row r="121" s="1" customFormat="1" ht="12" spans="1:17">
      <c r="A121" s="4">
        <v>120</v>
      </c>
      <c r="B121" s="1" t="s">
        <v>1320</v>
      </c>
      <c r="C121" s="1" t="s">
        <v>17</v>
      </c>
      <c r="D121" s="1" t="s">
        <v>2385</v>
      </c>
      <c r="E121" s="1" t="s">
        <v>2400</v>
      </c>
      <c r="F121" s="1" t="s">
        <v>2401</v>
      </c>
      <c r="G121" s="5">
        <v>36</v>
      </c>
      <c r="H121" s="5">
        <v>30</v>
      </c>
      <c r="I121" s="5">
        <v>38</v>
      </c>
      <c r="J121" s="5"/>
      <c r="K121" s="5">
        <f t="shared" si="9"/>
        <v>104</v>
      </c>
      <c r="L121" s="5">
        <f t="shared" si="10"/>
        <v>88.4</v>
      </c>
      <c r="M121" s="5">
        <f t="shared" si="11"/>
        <v>88.4</v>
      </c>
      <c r="N121" s="5">
        <v>38</v>
      </c>
      <c r="O121" s="5">
        <v>2.8</v>
      </c>
      <c r="P121" s="4">
        <v>40.8</v>
      </c>
      <c r="Q121" s="1">
        <v>110</v>
      </c>
    </row>
    <row r="122" s="1" customFormat="1" ht="12" spans="1:17">
      <c r="A122" s="4">
        <v>121</v>
      </c>
      <c r="B122" s="1" t="s">
        <v>1320</v>
      </c>
      <c r="C122" s="1" t="s">
        <v>17</v>
      </c>
      <c r="D122" s="1" t="s">
        <v>2385</v>
      </c>
      <c r="E122" s="1" t="s">
        <v>2402</v>
      </c>
      <c r="F122" s="1" t="s">
        <v>2403</v>
      </c>
      <c r="G122" s="5">
        <v>36</v>
      </c>
      <c r="H122" s="5">
        <v>30</v>
      </c>
      <c r="I122" s="5">
        <v>38</v>
      </c>
      <c r="J122" s="5"/>
      <c r="K122" s="5">
        <f t="shared" si="9"/>
        <v>104</v>
      </c>
      <c r="L122" s="5">
        <f t="shared" si="10"/>
        <v>88.4</v>
      </c>
      <c r="M122" s="5">
        <f t="shared" si="11"/>
        <v>88.4</v>
      </c>
      <c r="N122" s="4">
        <v>38</v>
      </c>
      <c r="O122" s="5">
        <v>2.8</v>
      </c>
      <c r="P122" s="4">
        <v>40.8</v>
      </c>
      <c r="Q122" s="1">
        <v>110</v>
      </c>
    </row>
    <row r="123" s="1" customFormat="1" ht="12" spans="1:17">
      <c r="A123" s="4">
        <v>122</v>
      </c>
      <c r="B123" s="1" t="s">
        <v>1320</v>
      </c>
      <c r="C123" s="1" t="s">
        <v>17</v>
      </c>
      <c r="D123" s="1" t="s">
        <v>2385</v>
      </c>
      <c r="E123" s="1" t="s">
        <v>2404</v>
      </c>
      <c r="F123" s="1" t="s">
        <v>2405</v>
      </c>
      <c r="G123" s="5">
        <v>36</v>
      </c>
      <c r="H123" s="5">
        <v>30</v>
      </c>
      <c r="I123" s="5">
        <v>38</v>
      </c>
      <c r="J123" s="5"/>
      <c r="K123" s="5">
        <f t="shared" si="9"/>
        <v>104</v>
      </c>
      <c r="L123" s="5">
        <f t="shared" si="10"/>
        <v>88.4</v>
      </c>
      <c r="M123" s="5">
        <f t="shared" si="11"/>
        <v>88.4</v>
      </c>
      <c r="N123" s="5">
        <v>38</v>
      </c>
      <c r="O123" s="5">
        <v>2.8</v>
      </c>
      <c r="P123" s="4">
        <v>40.8</v>
      </c>
      <c r="Q123" s="1">
        <v>110</v>
      </c>
    </row>
    <row r="124" s="1" customFormat="1" ht="12" spans="1:17">
      <c r="A124" s="4">
        <v>123</v>
      </c>
      <c r="B124" s="1" t="s">
        <v>1320</v>
      </c>
      <c r="C124" s="1" t="s">
        <v>17</v>
      </c>
      <c r="D124" s="1" t="s">
        <v>2385</v>
      </c>
      <c r="E124" s="1" t="s">
        <v>2406</v>
      </c>
      <c r="F124" s="1" t="s">
        <v>2407</v>
      </c>
      <c r="G124" s="5">
        <v>36</v>
      </c>
      <c r="H124" s="5">
        <v>30</v>
      </c>
      <c r="I124" s="5">
        <v>38</v>
      </c>
      <c r="J124" s="5"/>
      <c r="K124" s="5">
        <f t="shared" si="9"/>
        <v>104</v>
      </c>
      <c r="L124" s="5">
        <f t="shared" si="10"/>
        <v>88.4</v>
      </c>
      <c r="M124" s="5">
        <f t="shared" si="11"/>
        <v>88.4</v>
      </c>
      <c r="N124" s="4">
        <v>38</v>
      </c>
      <c r="O124" s="5">
        <v>2.8</v>
      </c>
      <c r="P124" s="4">
        <v>40.8</v>
      </c>
      <c r="Q124" s="1">
        <v>110</v>
      </c>
    </row>
    <row r="125" s="1" customFormat="1" ht="12" spans="1:17">
      <c r="A125" s="4">
        <v>124</v>
      </c>
      <c r="B125" s="1" t="s">
        <v>1320</v>
      </c>
      <c r="C125" s="1" t="s">
        <v>17</v>
      </c>
      <c r="D125" s="1" t="s">
        <v>2385</v>
      </c>
      <c r="E125" s="1" t="s">
        <v>2408</v>
      </c>
      <c r="F125" s="1" t="s">
        <v>2409</v>
      </c>
      <c r="G125" s="5">
        <v>36</v>
      </c>
      <c r="H125" s="5">
        <v>30</v>
      </c>
      <c r="I125" s="5">
        <v>38</v>
      </c>
      <c r="J125" s="5"/>
      <c r="K125" s="5">
        <f t="shared" si="9"/>
        <v>104</v>
      </c>
      <c r="L125" s="5">
        <f t="shared" si="10"/>
        <v>88.4</v>
      </c>
      <c r="M125" s="5">
        <f t="shared" si="11"/>
        <v>88.4</v>
      </c>
      <c r="N125" s="5">
        <v>38</v>
      </c>
      <c r="O125" s="5">
        <v>2.8</v>
      </c>
      <c r="P125" s="4">
        <v>40.8</v>
      </c>
      <c r="Q125" s="1">
        <v>110</v>
      </c>
    </row>
    <row r="126" s="1" customFormat="1" ht="12" spans="1:17">
      <c r="A126" s="4">
        <v>125</v>
      </c>
      <c r="B126" s="1" t="s">
        <v>1320</v>
      </c>
      <c r="C126" s="1" t="s">
        <v>17</v>
      </c>
      <c r="D126" s="1" t="s">
        <v>2385</v>
      </c>
      <c r="E126" s="1" t="s">
        <v>2410</v>
      </c>
      <c r="F126" s="1" t="s">
        <v>2411</v>
      </c>
      <c r="G126" s="5">
        <v>36</v>
      </c>
      <c r="H126" s="5">
        <v>30</v>
      </c>
      <c r="I126" s="5">
        <v>38</v>
      </c>
      <c r="J126" s="5"/>
      <c r="K126" s="5">
        <f t="shared" si="9"/>
        <v>104</v>
      </c>
      <c r="L126" s="5">
        <f t="shared" si="10"/>
        <v>88.4</v>
      </c>
      <c r="M126" s="5">
        <f t="shared" si="11"/>
        <v>88.4</v>
      </c>
      <c r="N126" s="4">
        <v>38</v>
      </c>
      <c r="O126" s="5">
        <v>2.8</v>
      </c>
      <c r="P126" s="4">
        <v>40.8</v>
      </c>
      <c r="Q126" s="1">
        <v>110</v>
      </c>
    </row>
    <row r="127" s="1" customFormat="1" ht="12" spans="1:17">
      <c r="A127" s="4">
        <v>126</v>
      </c>
      <c r="B127" s="1" t="s">
        <v>1320</v>
      </c>
      <c r="C127" s="1" t="s">
        <v>17</v>
      </c>
      <c r="D127" s="1" t="s">
        <v>2385</v>
      </c>
      <c r="E127" s="1" t="s">
        <v>2412</v>
      </c>
      <c r="F127" s="1" t="s">
        <v>2413</v>
      </c>
      <c r="G127" s="5">
        <v>36</v>
      </c>
      <c r="H127" s="5">
        <v>30</v>
      </c>
      <c r="I127" s="5">
        <v>38</v>
      </c>
      <c r="J127" s="5"/>
      <c r="K127" s="5">
        <f t="shared" si="9"/>
        <v>104</v>
      </c>
      <c r="L127" s="5">
        <f t="shared" si="10"/>
        <v>88.4</v>
      </c>
      <c r="M127" s="5">
        <f t="shared" si="11"/>
        <v>88.4</v>
      </c>
      <c r="N127" s="5">
        <v>38</v>
      </c>
      <c r="O127" s="5">
        <v>2.8</v>
      </c>
      <c r="P127" s="4">
        <v>40.8</v>
      </c>
      <c r="Q127" s="1">
        <v>110</v>
      </c>
    </row>
    <row r="128" s="1" customFormat="1" ht="12" spans="1:17">
      <c r="A128" s="4">
        <v>127</v>
      </c>
      <c r="B128" s="1" t="s">
        <v>1320</v>
      </c>
      <c r="C128" s="1" t="s">
        <v>17</v>
      </c>
      <c r="D128" s="1" t="s">
        <v>2385</v>
      </c>
      <c r="E128" s="1" t="s">
        <v>2414</v>
      </c>
      <c r="F128" s="1" t="s">
        <v>2415</v>
      </c>
      <c r="G128" s="5">
        <v>36</v>
      </c>
      <c r="H128" s="5">
        <v>30</v>
      </c>
      <c r="I128" s="5">
        <v>38</v>
      </c>
      <c r="J128" s="5"/>
      <c r="K128" s="5">
        <f t="shared" si="9"/>
        <v>104</v>
      </c>
      <c r="L128" s="5">
        <f t="shared" si="10"/>
        <v>88.4</v>
      </c>
      <c r="M128" s="5">
        <f t="shared" si="11"/>
        <v>88.4</v>
      </c>
      <c r="N128" s="4">
        <v>38</v>
      </c>
      <c r="O128" s="5">
        <v>2.8</v>
      </c>
      <c r="P128" s="4">
        <v>40.8</v>
      </c>
      <c r="Q128" s="1">
        <v>110</v>
      </c>
    </row>
    <row r="129" s="1" customFormat="1" ht="12" spans="1:17">
      <c r="A129" s="4">
        <v>128</v>
      </c>
      <c r="B129" s="1" t="s">
        <v>1320</v>
      </c>
      <c r="C129" s="1" t="s">
        <v>17</v>
      </c>
      <c r="D129" s="1" t="s">
        <v>2385</v>
      </c>
      <c r="E129" s="1" t="s">
        <v>2416</v>
      </c>
      <c r="F129" s="1" t="s">
        <v>2417</v>
      </c>
      <c r="G129" s="5">
        <v>36</v>
      </c>
      <c r="H129" s="5">
        <v>30</v>
      </c>
      <c r="I129" s="5">
        <v>38</v>
      </c>
      <c r="J129" s="5"/>
      <c r="K129" s="5">
        <f t="shared" si="9"/>
        <v>104</v>
      </c>
      <c r="L129" s="5">
        <f t="shared" si="10"/>
        <v>88.4</v>
      </c>
      <c r="M129" s="5">
        <f t="shared" si="11"/>
        <v>88.4</v>
      </c>
      <c r="N129" s="5">
        <v>38</v>
      </c>
      <c r="O129" s="5">
        <v>2.8</v>
      </c>
      <c r="P129" s="4">
        <v>40.8</v>
      </c>
      <c r="Q129" s="1">
        <v>110</v>
      </c>
    </row>
    <row r="130" s="1" customFormat="1" ht="12" spans="1:17">
      <c r="A130" s="4">
        <v>129</v>
      </c>
      <c r="B130" s="1" t="s">
        <v>1320</v>
      </c>
      <c r="C130" s="1" t="s">
        <v>17</v>
      </c>
      <c r="D130" s="1" t="s">
        <v>2385</v>
      </c>
      <c r="E130" s="1" t="s">
        <v>2418</v>
      </c>
      <c r="F130" s="1" t="s">
        <v>2419</v>
      </c>
      <c r="G130" s="5">
        <v>36</v>
      </c>
      <c r="H130" s="5">
        <v>30</v>
      </c>
      <c r="I130" s="5">
        <v>38</v>
      </c>
      <c r="J130" s="5"/>
      <c r="K130" s="5">
        <f t="shared" si="9"/>
        <v>104</v>
      </c>
      <c r="L130" s="5">
        <f t="shared" si="10"/>
        <v>88.4</v>
      </c>
      <c r="M130" s="5">
        <f t="shared" si="11"/>
        <v>88.4</v>
      </c>
      <c r="N130" s="4">
        <v>38</v>
      </c>
      <c r="O130" s="5">
        <v>2.8</v>
      </c>
      <c r="P130" s="4">
        <v>40.8</v>
      </c>
      <c r="Q130" s="1">
        <v>110</v>
      </c>
    </row>
    <row r="131" s="1" customFormat="1" ht="12" spans="1:17">
      <c r="A131" s="4">
        <v>130</v>
      </c>
      <c r="B131" s="1" t="s">
        <v>1320</v>
      </c>
      <c r="C131" s="1" t="s">
        <v>17</v>
      </c>
      <c r="D131" s="1" t="s">
        <v>2385</v>
      </c>
      <c r="E131" s="1" t="s">
        <v>2420</v>
      </c>
      <c r="F131" s="1" t="s">
        <v>2421</v>
      </c>
      <c r="G131" s="5">
        <v>36</v>
      </c>
      <c r="H131" s="5">
        <v>30</v>
      </c>
      <c r="I131" s="5">
        <v>38</v>
      </c>
      <c r="J131" s="5"/>
      <c r="K131" s="5">
        <f t="shared" ref="K131:K154" si="12">SUM(G131:J131)</f>
        <v>104</v>
      </c>
      <c r="L131" s="5">
        <f t="shared" ref="L131:L154" si="13">K131*0.85</f>
        <v>88.4</v>
      </c>
      <c r="M131" s="5">
        <f t="shared" ref="M131:M154" si="14">L131</f>
        <v>88.4</v>
      </c>
      <c r="N131" s="5">
        <v>38</v>
      </c>
      <c r="O131" s="5">
        <v>2.8</v>
      </c>
      <c r="P131" s="4">
        <v>40.8</v>
      </c>
      <c r="Q131" s="1">
        <v>110</v>
      </c>
    </row>
    <row r="132" s="1" customFormat="1" ht="12" spans="1:17">
      <c r="A132" s="4">
        <v>131</v>
      </c>
      <c r="B132" s="1" t="s">
        <v>1320</v>
      </c>
      <c r="C132" s="1" t="s">
        <v>17</v>
      </c>
      <c r="D132" s="1" t="s">
        <v>2385</v>
      </c>
      <c r="E132" s="1" t="s">
        <v>2422</v>
      </c>
      <c r="F132" s="1" t="s">
        <v>2423</v>
      </c>
      <c r="G132" s="5">
        <v>36</v>
      </c>
      <c r="H132" s="5">
        <v>30</v>
      </c>
      <c r="I132" s="5">
        <v>38</v>
      </c>
      <c r="J132" s="5"/>
      <c r="K132" s="5">
        <f t="shared" si="12"/>
        <v>104</v>
      </c>
      <c r="L132" s="5">
        <f t="shared" si="13"/>
        <v>88.4</v>
      </c>
      <c r="M132" s="5">
        <f t="shared" si="14"/>
        <v>88.4</v>
      </c>
      <c r="N132" s="4">
        <v>38</v>
      </c>
      <c r="O132" s="5">
        <v>2.8</v>
      </c>
      <c r="P132" s="4">
        <v>40.8</v>
      </c>
      <c r="Q132" s="1">
        <v>110</v>
      </c>
    </row>
    <row r="133" s="1" customFormat="1" ht="12" spans="1:17">
      <c r="A133" s="4">
        <v>132</v>
      </c>
      <c r="B133" s="1" t="s">
        <v>1320</v>
      </c>
      <c r="C133" s="1" t="s">
        <v>17</v>
      </c>
      <c r="D133" s="1" t="s">
        <v>2385</v>
      </c>
      <c r="E133" s="1" t="s">
        <v>2424</v>
      </c>
      <c r="F133" s="1" t="s">
        <v>2425</v>
      </c>
      <c r="G133" s="5">
        <v>36</v>
      </c>
      <c r="H133" s="5">
        <v>30</v>
      </c>
      <c r="I133" s="5">
        <v>38</v>
      </c>
      <c r="J133" s="5"/>
      <c r="K133" s="5">
        <f t="shared" si="12"/>
        <v>104</v>
      </c>
      <c r="L133" s="5">
        <f t="shared" si="13"/>
        <v>88.4</v>
      </c>
      <c r="M133" s="5">
        <f t="shared" si="14"/>
        <v>88.4</v>
      </c>
      <c r="N133" s="5">
        <v>38</v>
      </c>
      <c r="O133" s="5">
        <v>2.8</v>
      </c>
      <c r="P133" s="4">
        <v>40.8</v>
      </c>
      <c r="Q133" s="1">
        <v>110</v>
      </c>
    </row>
    <row r="134" s="1" customFormat="1" ht="12" spans="1:17">
      <c r="A134" s="4">
        <v>133</v>
      </c>
      <c r="B134" s="1" t="s">
        <v>1320</v>
      </c>
      <c r="C134" s="1" t="s">
        <v>17</v>
      </c>
      <c r="D134" s="1" t="s">
        <v>2385</v>
      </c>
      <c r="E134" s="1" t="s">
        <v>2426</v>
      </c>
      <c r="F134" s="1" t="s">
        <v>2427</v>
      </c>
      <c r="G134" s="5">
        <v>36</v>
      </c>
      <c r="H134" s="5">
        <v>30</v>
      </c>
      <c r="I134" s="5">
        <v>38</v>
      </c>
      <c r="J134" s="5"/>
      <c r="K134" s="5">
        <f t="shared" si="12"/>
        <v>104</v>
      </c>
      <c r="L134" s="5">
        <f t="shared" si="13"/>
        <v>88.4</v>
      </c>
      <c r="M134" s="5">
        <f t="shared" si="14"/>
        <v>88.4</v>
      </c>
      <c r="N134" s="4">
        <v>38</v>
      </c>
      <c r="O134" s="5">
        <v>2.8</v>
      </c>
      <c r="P134" s="4">
        <v>40.8</v>
      </c>
      <c r="Q134" s="1">
        <v>110</v>
      </c>
    </row>
    <row r="135" s="1" customFormat="1" ht="12" spans="1:17">
      <c r="A135" s="4">
        <v>134</v>
      </c>
      <c r="B135" s="1" t="s">
        <v>1320</v>
      </c>
      <c r="C135" s="1" t="s">
        <v>17</v>
      </c>
      <c r="D135" s="1" t="s">
        <v>2385</v>
      </c>
      <c r="E135" s="1" t="s">
        <v>2428</v>
      </c>
      <c r="F135" s="1" t="s">
        <v>2429</v>
      </c>
      <c r="G135" s="5">
        <v>36</v>
      </c>
      <c r="H135" s="5">
        <v>30</v>
      </c>
      <c r="I135" s="5">
        <v>38</v>
      </c>
      <c r="J135" s="5"/>
      <c r="K135" s="5">
        <f t="shared" si="12"/>
        <v>104</v>
      </c>
      <c r="L135" s="5">
        <f t="shared" si="13"/>
        <v>88.4</v>
      </c>
      <c r="M135" s="5">
        <f t="shared" si="14"/>
        <v>88.4</v>
      </c>
      <c r="N135" s="5">
        <v>38</v>
      </c>
      <c r="O135" s="5">
        <v>2.8</v>
      </c>
      <c r="P135" s="4">
        <v>40.8</v>
      </c>
      <c r="Q135" s="1">
        <v>110</v>
      </c>
    </row>
    <row r="136" s="1" customFormat="1" ht="12" spans="1:17">
      <c r="A136" s="4">
        <v>135</v>
      </c>
      <c r="B136" s="1" t="s">
        <v>1320</v>
      </c>
      <c r="C136" s="1" t="s">
        <v>17</v>
      </c>
      <c r="D136" s="1" t="s">
        <v>2385</v>
      </c>
      <c r="E136" s="1" t="s">
        <v>2430</v>
      </c>
      <c r="F136" s="1" t="s">
        <v>2431</v>
      </c>
      <c r="G136" s="5">
        <v>36</v>
      </c>
      <c r="H136" s="5">
        <v>30</v>
      </c>
      <c r="I136" s="5">
        <v>38</v>
      </c>
      <c r="J136" s="5"/>
      <c r="K136" s="5">
        <f t="shared" si="12"/>
        <v>104</v>
      </c>
      <c r="L136" s="5">
        <f t="shared" si="13"/>
        <v>88.4</v>
      </c>
      <c r="M136" s="5">
        <f t="shared" si="14"/>
        <v>88.4</v>
      </c>
      <c r="N136" s="4">
        <v>38</v>
      </c>
      <c r="O136" s="5">
        <v>2.8</v>
      </c>
      <c r="P136" s="4">
        <v>40.8</v>
      </c>
      <c r="Q136" s="1">
        <v>110</v>
      </c>
    </row>
    <row r="137" s="1" customFormat="1" ht="12" spans="1:17">
      <c r="A137" s="4">
        <v>136</v>
      </c>
      <c r="B137" s="1" t="s">
        <v>1320</v>
      </c>
      <c r="C137" s="1" t="s">
        <v>17</v>
      </c>
      <c r="D137" s="1" t="s">
        <v>2385</v>
      </c>
      <c r="E137" s="1" t="s">
        <v>2432</v>
      </c>
      <c r="F137" s="1" t="s">
        <v>2433</v>
      </c>
      <c r="G137" s="5">
        <v>36</v>
      </c>
      <c r="H137" s="5">
        <v>30</v>
      </c>
      <c r="I137" s="5">
        <v>38</v>
      </c>
      <c r="J137" s="5"/>
      <c r="K137" s="5">
        <f t="shared" si="12"/>
        <v>104</v>
      </c>
      <c r="L137" s="5">
        <f t="shared" si="13"/>
        <v>88.4</v>
      </c>
      <c r="M137" s="5">
        <f t="shared" si="14"/>
        <v>88.4</v>
      </c>
      <c r="N137" s="5">
        <v>38</v>
      </c>
      <c r="O137" s="5">
        <v>2.8</v>
      </c>
      <c r="P137" s="4">
        <v>40.8</v>
      </c>
      <c r="Q137" s="1">
        <v>110</v>
      </c>
    </row>
    <row r="138" s="1" customFormat="1" ht="12" spans="1:17">
      <c r="A138" s="4">
        <v>137</v>
      </c>
      <c r="B138" s="1" t="s">
        <v>1320</v>
      </c>
      <c r="C138" s="1" t="s">
        <v>17</v>
      </c>
      <c r="D138" s="1" t="s">
        <v>2385</v>
      </c>
      <c r="E138" s="1" t="s">
        <v>2434</v>
      </c>
      <c r="F138" s="1" t="s">
        <v>2435</v>
      </c>
      <c r="G138" s="5">
        <v>36</v>
      </c>
      <c r="H138" s="5">
        <v>30</v>
      </c>
      <c r="I138" s="5">
        <v>38</v>
      </c>
      <c r="J138" s="5"/>
      <c r="K138" s="5">
        <f t="shared" si="12"/>
        <v>104</v>
      </c>
      <c r="L138" s="5">
        <f t="shared" si="13"/>
        <v>88.4</v>
      </c>
      <c r="M138" s="5">
        <f t="shared" si="14"/>
        <v>88.4</v>
      </c>
      <c r="N138" s="4">
        <v>38</v>
      </c>
      <c r="O138" s="5">
        <v>2.8</v>
      </c>
      <c r="P138" s="4">
        <v>40.8</v>
      </c>
      <c r="Q138" s="1">
        <v>110</v>
      </c>
    </row>
    <row r="139" s="1" customFormat="1" ht="12" spans="1:17">
      <c r="A139" s="4">
        <v>138</v>
      </c>
      <c r="B139" s="1" t="s">
        <v>1320</v>
      </c>
      <c r="C139" s="1" t="s">
        <v>17</v>
      </c>
      <c r="D139" s="1" t="s">
        <v>2385</v>
      </c>
      <c r="E139" s="1" t="s">
        <v>2436</v>
      </c>
      <c r="F139" s="1" t="s">
        <v>2437</v>
      </c>
      <c r="G139" s="5">
        <v>36</v>
      </c>
      <c r="H139" s="5">
        <v>30</v>
      </c>
      <c r="I139" s="5">
        <v>38</v>
      </c>
      <c r="J139" s="5"/>
      <c r="K139" s="5">
        <f t="shared" si="12"/>
        <v>104</v>
      </c>
      <c r="L139" s="5">
        <f t="shared" si="13"/>
        <v>88.4</v>
      </c>
      <c r="M139" s="5">
        <f t="shared" si="14"/>
        <v>88.4</v>
      </c>
      <c r="N139" s="5">
        <v>38</v>
      </c>
      <c r="O139" s="5">
        <v>2.8</v>
      </c>
      <c r="P139" s="4">
        <v>40.8</v>
      </c>
      <c r="Q139" s="1">
        <v>110</v>
      </c>
    </row>
    <row r="140" s="1" customFormat="1" ht="12" spans="1:17">
      <c r="A140" s="4">
        <v>139</v>
      </c>
      <c r="B140" s="1" t="s">
        <v>1320</v>
      </c>
      <c r="C140" s="1" t="s">
        <v>17</v>
      </c>
      <c r="D140" s="1" t="s">
        <v>2385</v>
      </c>
      <c r="E140" s="1" t="s">
        <v>2438</v>
      </c>
      <c r="F140" s="1" t="s">
        <v>2439</v>
      </c>
      <c r="G140" s="5">
        <v>36</v>
      </c>
      <c r="H140" s="5">
        <v>30</v>
      </c>
      <c r="I140" s="5">
        <v>38</v>
      </c>
      <c r="J140" s="5"/>
      <c r="K140" s="5">
        <f t="shared" si="12"/>
        <v>104</v>
      </c>
      <c r="L140" s="5">
        <f t="shared" si="13"/>
        <v>88.4</v>
      </c>
      <c r="M140" s="5">
        <f t="shared" si="14"/>
        <v>88.4</v>
      </c>
      <c r="N140" s="4">
        <v>38</v>
      </c>
      <c r="O140" s="5">
        <v>2.8</v>
      </c>
      <c r="P140" s="4">
        <v>40.8</v>
      </c>
      <c r="Q140" s="1">
        <v>110</v>
      </c>
    </row>
    <row r="141" s="1" customFormat="1" ht="12" spans="1:17">
      <c r="A141" s="4">
        <v>140</v>
      </c>
      <c r="B141" s="1" t="s">
        <v>1320</v>
      </c>
      <c r="C141" s="1" t="s">
        <v>17</v>
      </c>
      <c r="D141" s="1" t="s">
        <v>2385</v>
      </c>
      <c r="E141" s="1" t="s">
        <v>2440</v>
      </c>
      <c r="F141" s="1" t="s">
        <v>2441</v>
      </c>
      <c r="G141" s="5">
        <v>36</v>
      </c>
      <c r="H141" s="5">
        <v>30</v>
      </c>
      <c r="I141" s="5">
        <v>38</v>
      </c>
      <c r="J141" s="5"/>
      <c r="K141" s="5">
        <f t="shared" si="12"/>
        <v>104</v>
      </c>
      <c r="L141" s="5">
        <f t="shared" si="13"/>
        <v>88.4</v>
      </c>
      <c r="M141" s="5">
        <f t="shared" si="14"/>
        <v>88.4</v>
      </c>
      <c r="N141" s="5">
        <v>38</v>
      </c>
      <c r="O141" s="5">
        <v>2.8</v>
      </c>
      <c r="P141" s="4">
        <v>40.8</v>
      </c>
      <c r="Q141" s="1">
        <v>110</v>
      </c>
    </row>
    <row r="142" s="1" customFormat="1" ht="12" spans="1:17">
      <c r="A142" s="4">
        <v>141</v>
      </c>
      <c r="B142" s="1" t="s">
        <v>1320</v>
      </c>
      <c r="C142" s="1" t="s">
        <v>17</v>
      </c>
      <c r="D142" s="1" t="s">
        <v>2385</v>
      </c>
      <c r="E142" s="1" t="s">
        <v>2442</v>
      </c>
      <c r="F142" s="1" t="s">
        <v>2443</v>
      </c>
      <c r="G142" s="5">
        <v>36</v>
      </c>
      <c r="H142" s="5">
        <v>30</v>
      </c>
      <c r="I142" s="5">
        <v>38</v>
      </c>
      <c r="J142" s="5"/>
      <c r="K142" s="5">
        <f t="shared" si="12"/>
        <v>104</v>
      </c>
      <c r="L142" s="5">
        <f t="shared" si="13"/>
        <v>88.4</v>
      </c>
      <c r="M142" s="5">
        <f t="shared" si="14"/>
        <v>88.4</v>
      </c>
      <c r="N142" s="4">
        <v>38</v>
      </c>
      <c r="O142" s="5">
        <v>2.8</v>
      </c>
      <c r="P142" s="4">
        <v>40.8</v>
      </c>
      <c r="Q142" s="1">
        <v>110</v>
      </c>
    </row>
    <row r="143" s="1" customFormat="1" ht="12" spans="1:17">
      <c r="A143" s="4">
        <v>142</v>
      </c>
      <c r="B143" s="1" t="s">
        <v>1320</v>
      </c>
      <c r="C143" s="1" t="s">
        <v>17</v>
      </c>
      <c r="D143" s="1" t="s">
        <v>2385</v>
      </c>
      <c r="E143" s="1" t="s">
        <v>2444</v>
      </c>
      <c r="F143" s="1" t="s">
        <v>2445</v>
      </c>
      <c r="G143" s="5">
        <v>36</v>
      </c>
      <c r="H143" s="5">
        <v>30</v>
      </c>
      <c r="I143" s="5">
        <v>38</v>
      </c>
      <c r="J143" s="5"/>
      <c r="K143" s="5">
        <f t="shared" si="12"/>
        <v>104</v>
      </c>
      <c r="L143" s="5">
        <f t="shared" si="13"/>
        <v>88.4</v>
      </c>
      <c r="M143" s="5">
        <f t="shared" si="14"/>
        <v>88.4</v>
      </c>
      <c r="N143" s="5">
        <v>38</v>
      </c>
      <c r="O143" s="5">
        <v>2.8</v>
      </c>
      <c r="P143" s="4">
        <v>40.8</v>
      </c>
      <c r="Q143" s="1">
        <v>110</v>
      </c>
    </row>
    <row r="144" s="1" customFormat="1" ht="12" spans="1:17">
      <c r="A144" s="4">
        <v>143</v>
      </c>
      <c r="B144" s="1" t="s">
        <v>1320</v>
      </c>
      <c r="C144" s="1" t="s">
        <v>17</v>
      </c>
      <c r="D144" s="1" t="s">
        <v>2385</v>
      </c>
      <c r="E144" s="1" t="s">
        <v>2446</v>
      </c>
      <c r="F144" s="1" t="s">
        <v>2447</v>
      </c>
      <c r="G144" s="5">
        <v>36</v>
      </c>
      <c r="H144" s="5">
        <v>30</v>
      </c>
      <c r="I144" s="5">
        <v>38</v>
      </c>
      <c r="J144" s="5"/>
      <c r="K144" s="5">
        <f t="shared" si="12"/>
        <v>104</v>
      </c>
      <c r="L144" s="5">
        <f t="shared" si="13"/>
        <v>88.4</v>
      </c>
      <c r="M144" s="5">
        <f t="shared" si="14"/>
        <v>88.4</v>
      </c>
      <c r="N144" s="4">
        <v>38</v>
      </c>
      <c r="O144" s="5">
        <v>2.8</v>
      </c>
      <c r="P144" s="4">
        <v>40.8</v>
      </c>
      <c r="Q144" s="1">
        <v>110</v>
      </c>
    </row>
    <row r="145" s="1" customFormat="1" ht="12" spans="1:17">
      <c r="A145" s="4">
        <v>144</v>
      </c>
      <c r="B145" s="1" t="s">
        <v>1320</v>
      </c>
      <c r="C145" s="1" t="s">
        <v>17</v>
      </c>
      <c r="D145" s="1" t="s">
        <v>2385</v>
      </c>
      <c r="E145" s="1" t="s">
        <v>2448</v>
      </c>
      <c r="F145" s="1" t="s">
        <v>2449</v>
      </c>
      <c r="G145" s="5">
        <v>36</v>
      </c>
      <c r="H145" s="5">
        <v>30</v>
      </c>
      <c r="I145" s="5">
        <v>38</v>
      </c>
      <c r="J145" s="5"/>
      <c r="K145" s="5">
        <f t="shared" si="12"/>
        <v>104</v>
      </c>
      <c r="L145" s="5">
        <f t="shared" si="13"/>
        <v>88.4</v>
      </c>
      <c r="M145" s="5">
        <f t="shared" si="14"/>
        <v>88.4</v>
      </c>
      <c r="N145" s="5">
        <v>38</v>
      </c>
      <c r="O145" s="5">
        <v>2.8</v>
      </c>
      <c r="P145" s="4">
        <v>40.8</v>
      </c>
      <c r="Q145" s="1">
        <v>110</v>
      </c>
    </row>
    <row r="146" s="1" customFormat="1" ht="12" spans="1:17">
      <c r="A146" s="4">
        <v>145</v>
      </c>
      <c r="B146" s="1" t="s">
        <v>1320</v>
      </c>
      <c r="C146" s="1" t="s">
        <v>17</v>
      </c>
      <c r="D146" s="1" t="s">
        <v>2385</v>
      </c>
      <c r="E146" s="1" t="s">
        <v>2450</v>
      </c>
      <c r="F146" s="1" t="s">
        <v>2451</v>
      </c>
      <c r="G146" s="5">
        <v>36</v>
      </c>
      <c r="H146" s="5">
        <v>30</v>
      </c>
      <c r="I146" s="5">
        <v>38</v>
      </c>
      <c r="J146" s="5"/>
      <c r="K146" s="5">
        <f t="shared" si="12"/>
        <v>104</v>
      </c>
      <c r="L146" s="5">
        <f t="shared" si="13"/>
        <v>88.4</v>
      </c>
      <c r="M146" s="5">
        <f t="shared" si="14"/>
        <v>88.4</v>
      </c>
      <c r="N146" s="4">
        <v>38</v>
      </c>
      <c r="O146" s="5">
        <v>2.8</v>
      </c>
      <c r="P146" s="4">
        <v>40.8</v>
      </c>
      <c r="Q146" s="1">
        <v>110</v>
      </c>
    </row>
    <row r="147" s="1" customFormat="1" ht="12" spans="1:17">
      <c r="A147" s="4">
        <v>146</v>
      </c>
      <c r="B147" s="1" t="s">
        <v>1320</v>
      </c>
      <c r="C147" s="1" t="s">
        <v>17</v>
      </c>
      <c r="D147" s="1" t="s">
        <v>2385</v>
      </c>
      <c r="E147" s="1" t="s">
        <v>2452</v>
      </c>
      <c r="F147" s="1" t="s">
        <v>2453</v>
      </c>
      <c r="G147" s="5">
        <v>36</v>
      </c>
      <c r="H147" s="5">
        <v>30</v>
      </c>
      <c r="I147" s="5">
        <v>38</v>
      </c>
      <c r="J147" s="5"/>
      <c r="K147" s="5">
        <f t="shared" si="12"/>
        <v>104</v>
      </c>
      <c r="L147" s="5">
        <f t="shared" si="13"/>
        <v>88.4</v>
      </c>
      <c r="M147" s="5">
        <f t="shared" si="14"/>
        <v>88.4</v>
      </c>
      <c r="N147" s="5">
        <v>38</v>
      </c>
      <c r="O147" s="5">
        <v>2.8</v>
      </c>
      <c r="P147" s="4">
        <v>40.8</v>
      </c>
      <c r="Q147" s="1">
        <v>110</v>
      </c>
    </row>
    <row r="148" s="1" customFormat="1" ht="12" spans="1:17">
      <c r="A148" s="4">
        <v>147</v>
      </c>
      <c r="B148" s="1" t="s">
        <v>1320</v>
      </c>
      <c r="C148" s="1" t="s">
        <v>17</v>
      </c>
      <c r="D148" s="1" t="s">
        <v>2385</v>
      </c>
      <c r="E148" s="1" t="s">
        <v>2454</v>
      </c>
      <c r="F148" s="1" t="s">
        <v>2455</v>
      </c>
      <c r="G148" s="5">
        <v>36</v>
      </c>
      <c r="H148" s="5">
        <v>30</v>
      </c>
      <c r="I148" s="5">
        <v>38</v>
      </c>
      <c r="J148" s="5"/>
      <c r="K148" s="5">
        <f t="shared" si="12"/>
        <v>104</v>
      </c>
      <c r="L148" s="5">
        <f t="shared" si="13"/>
        <v>88.4</v>
      </c>
      <c r="M148" s="5">
        <f t="shared" si="14"/>
        <v>88.4</v>
      </c>
      <c r="N148" s="4">
        <v>38</v>
      </c>
      <c r="O148" s="5">
        <v>2.8</v>
      </c>
      <c r="P148" s="4">
        <v>40.8</v>
      </c>
      <c r="Q148" s="1">
        <v>110</v>
      </c>
    </row>
    <row r="149" s="1" customFormat="1" ht="12" spans="1:17">
      <c r="A149" s="4">
        <v>148</v>
      </c>
      <c r="B149" s="1" t="s">
        <v>1320</v>
      </c>
      <c r="C149" s="1" t="s">
        <v>17</v>
      </c>
      <c r="D149" s="1" t="s">
        <v>2385</v>
      </c>
      <c r="E149" s="1" t="s">
        <v>2456</v>
      </c>
      <c r="F149" s="1" t="s">
        <v>2457</v>
      </c>
      <c r="G149" s="5">
        <v>36</v>
      </c>
      <c r="H149" s="5">
        <v>30</v>
      </c>
      <c r="I149" s="5">
        <v>38</v>
      </c>
      <c r="J149" s="5"/>
      <c r="K149" s="5">
        <f t="shared" si="12"/>
        <v>104</v>
      </c>
      <c r="L149" s="5">
        <f t="shared" si="13"/>
        <v>88.4</v>
      </c>
      <c r="M149" s="5">
        <f t="shared" si="14"/>
        <v>88.4</v>
      </c>
      <c r="N149" s="5">
        <v>38</v>
      </c>
      <c r="O149" s="5">
        <v>2.8</v>
      </c>
      <c r="P149" s="4">
        <v>40.8</v>
      </c>
      <c r="Q149" s="1">
        <v>110</v>
      </c>
    </row>
    <row r="150" s="1" customFormat="1" ht="12" spans="1:17">
      <c r="A150" s="4">
        <v>149</v>
      </c>
      <c r="B150" s="1" t="s">
        <v>1320</v>
      </c>
      <c r="C150" s="1" t="s">
        <v>17</v>
      </c>
      <c r="D150" s="1" t="s">
        <v>2385</v>
      </c>
      <c r="E150" s="1" t="s">
        <v>2458</v>
      </c>
      <c r="F150" s="1" t="s">
        <v>2459</v>
      </c>
      <c r="G150" s="5">
        <v>36</v>
      </c>
      <c r="H150" s="5">
        <v>30</v>
      </c>
      <c r="I150" s="5">
        <v>38</v>
      </c>
      <c r="J150" s="5"/>
      <c r="K150" s="5">
        <f t="shared" si="12"/>
        <v>104</v>
      </c>
      <c r="L150" s="5">
        <f t="shared" si="13"/>
        <v>88.4</v>
      </c>
      <c r="M150" s="5">
        <f t="shared" si="14"/>
        <v>88.4</v>
      </c>
      <c r="N150" s="4">
        <v>38</v>
      </c>
      <c r="O150" s="5">
        <v>2.8</v>
      </c>
      <c r="P150" s="4">
        <v>40.8</v>
      </c>
      <c r="Q150" s="1">
        <v>110</v>
      </c>
    </row>
    <row r="151" s="1" customFormat="1" ht="12" spans="1:17">
      <c r="A151" s="4">
        <v>150</v>
      </c>
      <c r="B151" s="1" t="s">
        <v>1320</v>
      </c>
      <c r="C151" s="1" t="s">
        <v>17</v>
      </c>
      <c r="D151" s="1" t="s">
        <v>2385</v>
      </c>
      <c r="E151" s="1" t="s">
        <v>2460</v>
      </c>
      <c r="F151" s="1" t="s">
        <v>2461</v>
      </c>
      <c r="G151" s="5">
        <v>36</v>
      </c>
      <c r="H151" s="5">
        <v>30</v>
      </c>
      <c r="I151" s="5">
        <v>38</v>
      </c>
      <c r="J151" s="5"/>
      <c r="K151" s="5">
        <f t="shared" si="12"/>
        <v>104</v>
      </c>
      <c r="L151" s="5">
        <f t="shared" si="13"/>
        <v>88.4</v>
      </c>
      <c r="M151" s="5">
        <f t="shared" si="14"/>
        <v>88.4</v>
      </c>
      <c r="N151" s="5">
        <v>38</v>
      </c>
      <c r="O151" s="5">
        <v>2.8</v>
      </c>
      <c r="P151" s="4">
        <v>40.8</v>
      </c>
      <c r="Q151" s="1">
        <v>110</v>
      </c>
    </row>
    <row r="152" s="1" customFormat="1" ht="12" spans="1:17">
      <c r="A152" s="4">
        <v>151</v>
      </c>
      <c r="B152" s="1" t="s">
        <v>1320</v>
      </c>
      <c r="C152" s="1" t="s">
        <v>17</v>
      </c>
      <c r="D152" s="1" t="s">
        <v>2385</v>
      </c>
      <c r="E152" s="1" t="s">
        <v>2462</v>
      </c>
      <c r="F152" s="1" t="s">
        <v>2463</v>
      </c>
      <c r="G152" s="5">
        <v>36</v>
      </c>
      <c r="H152" s="5">
        <v>30</v>
      </c>
      <c r="I152" s="5">
        <v>38</v>
      </c>
      <c r="J152" s="5"/>
      <c r="K152" s="5">
        <f t="shared" si="12"/>
        <v>104</v>
      </c>
      <c r="L152" s="5">
        <f t="shared" si="13"/>
        <v>88.4</v>
      </c>
      <c r="M152" s="5">
        <f t="shared" si="14"/>
        <v>88.4</v>
      </c>
      <c r="N152" s="4">
        <v>38</v>
      </c>
      <c r="O152" s="5">
        <v>2.8</v>
      </c>
      <c r="P152" s="4">
        <v>40.8</v>
      </c>
      <c r="Q152" s="1">
        <v>110</v>
      </c>
    </row>
    <row r="153" s="1" customFormat="1" ht="12" spans="1:17">
      <c r="A153" s="4">
        <v>152</v>
      </c>
      <c r="B153" s="1" t="s">
        <v>1320</v>
      </c>
      <c r="C153" s="1" t="s">
        <v>17</v>
      </c>
      <c r="D153" s="1" t="s">
        <v>2385</v>
      </c>
      <c r="E153" s="1" t="s">
        <v>2464</v>
      </c>
      <c r="F153" s="1" t="s">
        <v>2465</v>
      </c>
      <c r="G153" s="5">
        <v>36</v>
      </c>
      <c r="H153" s="5">
        <v>30</v>
      </c>
      <c r="I153" s="5">
        <v>38</v>
      </c>
      <c r="J153" s="5"/>
      <c r="K153" s="5">
        <f t="shared" si="12"/>
        <v>104</v>
      </c>
      <c r="L153" s="5">
        <f t="shared" si="13"/>
        <v>88.4</v>
      </c>
      <c r="M153" s="5">
        <f t="shared" si="14"/>
        <v>88.4</v>
      </c>
      <c r="N153" s="5">
        <v>38</v>
      </c>
      <c r="O153" s="5">
        <v>2.8</v>
      </c>
      <c r="P153" s="4">
        <v>40.8</v>
      </c>
      <c r="Q153" s="1">
        <v>110</v>
      </c>
    </row>
    <row r="154" s="1" customFormat="1" ht="12" spans="1:17">
      <c r="A154" s="4">
        <v>153</v>
      </c>
      <c r="B154" s="1" t="s">
        <v>1320</v>
      </c>
      <c r="C154" s="1" t="s">
        <v>17</v>
      </c>
      <c r="D154" s="1" t="s">
        <v>2385</v>
      </c>
      <c r="E154" s="1" t="s">
        <v>2466</v>
      </c>
      <c r="F154" s="1" t="s">
        <v>2467</v>
      </c>
      <c r="G154" s="5">
        <v>36</v>
      </c>
      <c r="H154" s="5">
        <v>30</v>
      </c>
      <c r="I154" s="5">
        <v>38</v>
      </c>
      <c r="J154" s="5"/>
      <c r="K154" s="5">
        <f t="shared" si="12"/>
        <v>104</v>
      </c>
      <c r="L154" s="5">
        <f t="shared" si="13"/>
        <v>88.4</v>
      </c>
      <c r="M154" s="5">
        <f t="shared" si="14"/>
        <v>88.4</v>
      </c>
      <c r="N154" s="4">
        <v>38</v>
      </c>
      <c r="O154" s="5">
        <v>2.8</v>
      </c>
      <c r="P154" s="4">
        <v>40.8</v>
      </c>
      <c r="Q154" s="1">
        <v>110</v>
      </c>
    </row>
  </sheetData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O61" sqref="O61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2.375" customWidth="1"/>
    <col min="5" max="5" width="9.25" customWidth="1"/>
    <col min="6" max="6" width="6.25" customWidth="1"/>
    <col min="7" max="9" width="4.375" style="3" customWidth="1"/>
    <col min="10" max="10" width="4" style="3" customWidth="1"/>
    <col min="11" max="11" width="5.75" style="3" customWidth="1"/>
    <col min="12" max="12" width="4.75" style="3" customWidth="1"/>
    <col min="13" max="13" width="9" style="3"/>
    <col min="14" max="16" width="9" style="2"/>
  </cols>
  <sheetData>
    <row r="1" s="1" customFormat="1" ht="93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2468</v>
      </c>
      <c r="H1" s="5" t="s">
        <v>1318</v>
      </c>
      <c r="I1" s="5" t="s">
        <v>2469</v>
      </c>
      <c r="J1" s="5" t="s">
        <v>10</v>
      </c>
      <c r="K1" s="5" t="s">
        <v>11</v>
      </c>
      <c r="L1" s="5" t="s">
        <v>2470</v>
      </c>
      <c r="M1" s="5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1320</v>
      </c>
      <c r="C2" s="1" t="s">
        <v>17</v>
      </c>
      <c r="D2" s="1" t="s">
        <v>2471</v>
      </c>
      <c r="E2" s="1" t="s">
        <v>2472</v>
      </c>
      <c r="F2" s="1" t="s">
        <v>2473</v>
      </c>
      <c r="G2" s="5">
        <v>28</v>
      </c>
      <c r="H2" s="5">
        <v>38</v>
      </c>
      <c r="I2" s="5">
        <v>35</v>
      </c>
      <c r="J2" s="5">
        <f>SUM(G2:I2)</f>
        <v>101</v>
      </c>
      <c r="K2" s="5">
        <f>J2*0.85</f>
        <v>85.85</v>
      </c>
      <c r="L2" s="5">
        <v>53</v>
      </c>
      <c r="M2" s="5">
        <f>K2+L2</f>
        <v>138.85</v>
      </c>
      <c r="N2" s="4">
        <v>38</v>
      </c>
      <c r="O2" s="5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1320</v>
      </c>
      <c r="C3" s="1" t="s">
        <v>17</v>
      </c>
      <c r="D3" s="1" t="s">
        <v>2474</v>
      </c>
      <c r="E3" s="1" t="s">
        <v>2475</v>
      </c>
      <c r="F3" s="1" t="s">
        <v>2476</v>
      </c>
      <c r="G3" s="5">
        <v>28</v>
      </c>
      <c r="H3" s="5">
        <v>38</v>
      </c>
      <c r="I3" s="5">
        <v>35</v>
      </c>
      <c r="J3" s="5">
        <f t="shared" ref="J3:J34" si="0">SUM(G3:I3)</f>
        <v>101</v>
      </c>
      <c r="K3" s="5">
        <f t="shared" ref="K3:K34" si="1">J3*0.85</f>
        <v>85.85</v>
      </c>
      <c r="L3" s="5">
        <v>53</v>
      </c>
      <c r="M3" s="5">
        <f t="shared" ref="M3:M34" si="2">K3+L3</f>
        <v>138.85</v>
      </c>
      <c r="N3" s="5">
        <v>38</v>
      </c>
      <c r="O3" s="5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1320</v>
      </c>
      <c r="C4" s="1" t="s">
        <v>17</v>
      </c>
      <c r="D4" s="1" t="s">
        <v>2474</v>
      </c>
      <c r="E4" s="1" t="s">
        <v>2477</v>
      </c>
      <c r="F4" s="1" t="s">
        <v>2478</v>
      </c>
      <c r="G4" s="5">
        <v>28</v>
      </c>
      <c r="H4" s="5">
        <v>38</v>
      </c>
      <c r="I4" s="5">
        <v>35</v>
      </c>
      <c r="J4" s="5">
        <f t="shared" si="0"/>
        <v>101</v>
      </c>
      <c r="K4" s="5">
        <f t="shared" si="1"/>
        <v>85.85</v>
      </c>
      <c r="L4" s="5">
        <v>53</v>
      </c>
      <c r="M4" s="5">
        <f t="shared" si="2"/>
        <v>138.85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1320</v>
      </c>
      <c r="C5" s="1" t="s">
        <v>17</v>
      </c>
      <c r="D5" s="1" t="s">
        <v>2474</v>
      </c>
      <c r="E5" s="1" t="s">
        <v>2479</v>
      </c>
      <c r="F5" s="1" t="s">
        <v>2480</v>
      </c>
      <c r="G5" s="5">
        <v>28</v>
      </c>
      <c r="H5" s="5">
        <v>38</v>
      </c>
      <c r="I5" s="5">
        <v>35</v>
      </c>
      <c r="J5" s="5">
        <f t="shared" si="0"/>
        <v>101</v>
      </c>
      <c r="K5" s="5">
        <f t="shared" si="1"/>
        <v>85.85</v>
      </c>
      <c r="L5" s="5">
        <v>53</v>
      </c>
      <c r="M5" s="5">
        <f t="shared" si="2"/>
        <v>138.85</v>
      </c>
      <c r="N5" s="5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1320</v>
      </c>
      <c r="C6" s="1" t="s">
        <v>17</v>
      </c>
      <c r="D6" s="1" t="s">
        <v>2474</v>
      </c>
      <c r="E6" s="1" t="s">
        <v>2481</v>
      </c>
      <c r="F6" s="1" t="s">
        <v>2482</v>
      </c>
      <c r="G6" s="5">
        <v>28</v>
      </c>
      <c r="H6" s="5">
        <v>38</v>
      </c>
      <c r="I6" s="5">
        <v>35</v>
      </c>
      <c r="J6" s="5">
        <f t="shared" si="0"/>
        <v>101</v>
      </c>
      <c r="K6" s="5">
        <f t="shared" si="1"/>
        <v>85.85</v>
      </c>
      <c r="L6" s="5">
        <v>53</v>
      </c>
      <c r="M6" s="5">
        <f t="shared" si="2"/>
        <v>138.85</v>
      </c>
      <c r="N6" s="5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1320</v>
      </c>
      <c r="C7" s="1" t="s">
        <v>17</v>
      </c>
      <c r="D7" s="1" t="s">
        <v>2474</v>
      </c>
      <c r="E7" s="1" t="s">
        <v>2483</v>
      </c>
      <c r="F7" s="1" t="s">
        <v>2484</v>
      </c>
      <c r="G7" s="5">
        <v>28</v>
      </c>
      <c r="H7" s="5">
        <v>38</v>
      </c>
      <c r="I7" s="5">
        <v>35</v>
      </c>
      <c r="J7" s="5">
        <f t="shared" si="0"/>
        <v>101</v>
      </c>
      <c r="K7" s="5">
        <f t="shared" si="1"/>
        <v>85.85</v>
      </c>
      <c r="L7" s="5">
        <v>53</v>
      </c>
      <c r="M7" s="5">
        <f t="shared" si="2"/>
        <v>138.85</v>
      </c>
      <c r="N7" s="4">
        <v>38</v>
      </c>
      <c r="O7" s="5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1320</v>
      </c>
      <c r="C8" s="1" t="s">
        <v>17</v>
      </c>
      <c r="D8" s="1" t="s">
        <v>2474</v>
      </c>
      <c r="E8" s="1" t="s">
        <v>2485</v>
      </c>
      <c r="F8" s="1" t="s">
        <v>2486</v>
      </c>
      <c r="G8" s="5">
        <v>28</v>
      </c>
      <c r="H8" s="5">
        <v>38</v>
      </c>
      <c r="I8" s="5">
        <v>35</v>
      </c>
      <c r="J8" s="5">
        <f t="shared" si="0"/>
        <v>101</v>
      </c>
      <c r="K8" s="5">
        <f t="shared" si="1"/>
        <v>85.85</v>
      </c>
      <c r="L8" s="5">
        <v>53</v>
      </c>
      <c r="M8" s="5">
        <f t="shared" si="2"/>
        <v>138.85</v>
      </c>
      <c r="N8" s="5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1320</v>
      </c>
      <c r="C9" s="1" t="s">
        <v>17</v>
      </c>
      <c r="D9" s="1" t="s">
        <v>2474</v>
      </c>
      <c r="E9" s="1" t="s">
        <v>2487</v>
      </c>
      <c r="F9" s="1" t="s">
        <v>2488</v>
      </c>
      <c r="G9" s="5">
        <v>28</v>
      </c>
      <c r="H9" s="5">
        <v>38</v>
      </c>
      <c r="I9" s="5">
        <v>35</v>
      </c>
      <c r="J9" s="5">
        <f t="shared" si="0"/>
        <v>101</v>
      </c>
      <c r="K9" s="5">
        <f t="shared" si="1"/>
        <v>85.85</v>
      </c>
      <c r="L9" s="5">
        <v>53</v>
      </c>
      <c r="M9" s="5">
        <f t="shared" si="2"/>
        <v>138.85</v>
      </c>
      <c r="N9" s="5">
        <v>38</v>
      </c>
      <c r="O9" s="5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1320</v>
      </c>
      <c r="C10" s="1" t="s">
        <v>17</v>
      </c>
      <c r="D10" s="1" t="s">
        <v>2474</v>
      </c>
      <c r="E10" s="1" t="s">
        <v>2489</v>
      </c>
      <c r="F10" s="1" t="s">
        <v>2490</v>
      </c>
      <c r="G10" s="5">
        <v>28</v>
      </c>
      <c r="H10" s="5">
        <v>38</v>
      </c>
      <c r="I10" s="5">
        <v>35</v>
      </c>
      <c r="J10" s="5">
        <f t="shared" si="0"/>
        <v>101</v>
      </c>
      <c r="K10" s="5">
        <f t="shared" si="1"/>
        <v>85.85</v>
      </c>
      <c r="L10" s="5">
        <v>53</v>
      </c>
      <c r="M10" s="5">
        <f t="shared" si="2"/>
        <v>138.85</v>
      </c>
      <c r="N10" s="4">
        <v>38</v>
      </c>
      <c r="O10" s="5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1320</v>
      </c>
      <c r="C11" s="1" t="s">
        <v>17</v>
      </c>
      <c r="D11" s="1" t="s">
        <v>2474</v>
      </c>
      <c r="E11" s="1" t="s">
        <v>2491</v>
      </c>
      <c r="F11" s="1" t="s">
        <v>2492</v>
      </c>
      <c r="G11" s="5">
        <v>28</v>
      </c>
      <c r="H11" s="5">
        <v>38</v>
      </c>
      <c r="I11" s="5">
        <v>35</v>
      </c>
      <c r="J11" s="5">
        <f t="shared" si="0"/>
        <v>101</v>
      </c>
      <c r="K11" s="5">
        <f t="shared" si="1"/>
        <v>85.85</v>
      </c>
      <c r="L11" s="5">
        <v>53</v>
      </c>
      <c r="M11" s="5">
        <f t="shared" si="2"/>
        <v>138.85</v>
      </c>
      <c r="N11" s="5">
        <v>38</v>
      </c>
      <c r="O11" s="5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1320</v>
      </c>
      <c r="C12" s="1" t="s">
        <v>17</v>
      </c>
      <c r="D12" s="1" t="s">
        <v>2474</v>
      </c>
      <c r="E12" s="1" t="s">
        <v>2493</v>
      </c>
      <c r="F12" s="1" t="s">
        <v>2494</v>
      </c>
      <c r="G12" s="5">
        <v>28</v>
      </c>
      <c r="H12" s="5">
        <v>38</v>
      </c>
      <c r="I12" s="5">
        <v>35</v>
      </c>
      <c r="J12" s="5">
        <f t="shared" si="0"/>
        <v>101</v>
      </c>
      <c r="K12" s="5">
        <f t="shared" si="1"/>
        <v>85.85</v>
      </c>
      <c r="L12" s="5">
        <v>53</v>
      </c>
      <c r="M12" s="5">
        <f t="shared" si="2"/>
        <v>138.85</v>
      </c>
      <c r="N12" s="5">
        <v>38</v>
      </c>
      <c r="O12" s="5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1320</v>
      </c>
      <c r="C13" s="1" t="s">
        <v>17</v>
      </c>
      <c r="D13" s="1" t="s">
        <v>2474</v>
      </c>
      <c r="E13" s="1" t="s">
        <v>2495</v>
      </c>
      <c r="F13" s="1" t="s">
        <v>2447</v>
      </c>
      <c r="G13" s="5">
        <v>28</v>
      </c>
      <c r="H13" s="5">
        <v>38</v>
      </c>
      <c r="I13" s="5">
        <v>35</v>
      </c>
      <c r="J13" s="5">
        <f t="shared" si="0"/>
        <v>101</v>
      </c>
      <c r="K13" s="5">
        <f t="shared" si="1"/>
        <v>85.85</v>
      </c>
      <c r="L13" s="5">
        <v>53</v>
      </c>
      <c r="M13" s="5">
        <f t="shared" si="2"/>
        <v>138.85</v>
      </c>
      <c r="N13" s="4">
        <v>38</v>
      </c>
      <c r="O13" s="5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1320</v>
      </c>
      <c r="C14" s="1" t="s">
        <v>17</v>
      </c>
      <c r="D14" s="1" t="s">
        <v>2474</v>
      </c>
      <c r="E14" s="1" t="s">
        <v>2496</v>
      </c>
      <c r="F14" s="1" t="s">
        <v>2497</v>
      </c>
      <c r="G14" s="5">
        <v>28</v>
      </c>
      <c r="H14" s="5">
        <v>38</v>
      </c>
      <c r="I14" s="5">
        <v>35</v>
      </c>
      <c r="J14" s="5">
        <f t="shared" si="0"/>
        <v>101</v>
      </c>
      <c r="K14" s="5">
        <f t="shared" si="1"/>
        <v>85.85</v>
      </c>
      <c r="L14" s="5">
        <v>53</v>
      </c>
      <c r="M14" s="5">
        <f t="shared" si="2"/>
        <v>138.85</v>
      </c>
      <c r="N14" s="5">
        <v>38</v>
      </c>
      <c r="O14" s="5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1320</v>
      </c>
      <c r="C15" s="1" t="s">
        <v>17</v>
      </c>
      <c r="D15" s="1" t="s">
        <v>2474</v>
      </c>
      <c r="E15" s="1" t="s">
        <v>2498</v>
      </c>
      <c r="F15" s="1" t="s">
        <v>2499</v>
      </c>
      <c r="G15" s="5">
        <v>28</v>
      </c>
      <c r="H15" s="5">
        <v>38</v>
      </c>
      <c r="I15" s="5">
        <v>35</v>
      </c>
      <c r="J15" s="5">
        <f t="shared" si="0"/>
        <v>101</v>
      </c>
      <c r="K15" s="5">
        <f t="shared" si="1"/>
        <v>85.85</v>
      </c>
      <c r="L15" s="5">
        <v>53</v>
      </c>
      <c r="M15" s="5">
        <f t="shared" si="2"/>
        <v>138.85</v>
      </c>
      <c r="N15" s="5">
        <v>38</v>
      </c>
      <c r="O15" s="5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1320</v>
      </c>
      <c r="C16" s="1" t="s">
        <v>17</v>
      </c>
      <c r="D16" s="1" t="s">
        <v>2474</v>
      </c>
      <c r="E16" s="1" t="s">
        <v>2500</v>
      </c>
      <c r="F16" s="1" t="s">
        <v>2501</v>
      </c>
      <c r="G16" s="5">
        <v>28</v>
      </c>
      <c r="H16" s="5">
        <v>38</v>
      </c>
      <c r="I16" s="5">
        <v>35</v>
      </c>
      <c r="J16" s="5">
        <f t="shared" si="0"/>
        <v>101</v>
      </c>
      <c r="K16" s="5">
        <f t="shared" si="1"/>
        <v>85.85</v>
      </c>
      <c r="L16" s="5">
        <v>53</v>
      </c>
      <c r="M16" s="5">
        <f t="shared" si="2"/>
        <v>138.85</v>
      </c>
      <c r="N16" s="4">
        <v>38</v>
      </c>
      <c r="O16" s="5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1320</v>
      </c>
      <c r="C17" s="1" t="s">
        <v>17</v>
      </c>
      <c r="D17" s="1" t="s">
        <v>2474</v>
      </c>
      <c r="E17" s="1" t="s">
        <v>2502</v>
      </c>
      <c r="F17" s="1" t="s">
        <v>1807</v>
      </c>
      <c r="G17" s="5">
        <v>28</v>
      </c>
      <c r="H17" s="5">
        <v>38</v>
      </c>
      <c r="I17" s="5">
        <v>35</v>
      </c>
      <c r="J17" s="5">
        <f t="shared" si="0"/>
        <v>101</v>
      </c>
      <c r="K17" s="5">
        <f t="shared" si="1"/>
        <v>85.85</v>
      </c>
      <c r="L17" s="5">
        <v>53</v>
      </c>
      <c r="M17" s="5">
        <f t="shared" si="2"/>
        <v>138.85</v>
      </c>
      <c r="N17" s="5">
        <v>38</v>
      </c>
      <c r="O17" s="5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1320</v>
      </c>
      <c r="C18" s="1" t="s">
        <v>17</v>
      </c>
      <c r="D18" s="1" t="s">
        <v>2474</v>
      </c>
      <c r="E18" s="1" t="s">
        <v>2503</v>
      </c>
      <c r="F18" s="1" t="s">
        <v>2504</v>
      </c>
      <c r="G18" s="5">
        <v>28</v>
      </c>
      <c r="H18" s="5">
        <v>38</v>
      </c>
      <c r="I18" s="5">
        <v>35</v>
      </c>
      <c r="J18" s="5">
        <f t="shared" si="0"/>
        <v>101</v>
      </c>
      <c r="K18" s="5">
        <f t="shared" si="1"/>
        <v>85.85</v>
      </c>
      <c r="L18" s="5">
        <v>53</v>
      </c>
      <c r="M18" s="5">
        <f t="shared" si="2"/>
        <v>138.85</v>
      </c>
      <c r="N18" s="5">
        <v>38</v>
      </c>
      <c r="O18" s="5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1320</v>
      </c>
      <c r="C19" s="1" t="s">
        <v>17</v>
      </c>
      <c r="D19" s="1" t="s">
        <v>2474</v>
      </c>
      <c r="E19" s="1" t="s">
        <v>2505</v>
      </c>
      <c r="F19" s="1" t="s">
        <v>2506</v>
      </c>
      <c r="G19" s="5">
        <v>28</v>
      </c>
      <c r="H19" s="5">
        <v>38</v>
      </c>
      <c r="I19" s="5">
        <v>35</v>
      </c>
      <c r="J19" s="5">
        <f t="shared" si="0"/>
        <v>101</v>
      </c>
      <c r="K19" s="5">
        <f t="shared" si="1"/>
        <v>85.85</v>
      </c>
      <c r="L19" s="5">
        <v>53</v>
      </c>
      <c r="M19" s="5">
        <f t="shared" si="2"/>
        <v>138.85</v>
      </c>
      <c r="N19" s="4">
        <v>38</v>
      </c>
      <c r="O19" s="5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1320</v>
      </c>
      <c r="C20" s="1" t="s">
        <v>17</v>
      </c>
      <c r="D20" s="1" t="s">
        <v>2474</v>
      </c>
      <c r="E20" s="1" t="s">
        <v>2507</v>
      </c>
      <c r="F20" s="1" t="s">
        <v>2508</v>
      </c>
      <c r="G20" s="5">
        <v>28</v>
      </c>
      <c r="H20" s="5">
        <v>38</v>
      </c>
      <c r="I20" s="5">
        <v>35</v>
      </c>
      <c r="J20" s="5">
        <f t="shared" si="0"/>
        <v>101</v>
      </c>
      <c r="K20" s="5">
        <f t="shared" si="1"/>
        <v>85.85</v>
      </c>
      <c r="L20" s="5">
        <v>53</v>
      </c>
      <c r="M20" s="5">
        <f t="shared" si="2"/>
        <v>138.85</v>
      </c>
      <c r="N20" s="5">
        <v>38</v>
      </c>
      <c r="O20" s="5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1320</v>
      </c>
      <c r="C21" s="1" t="s">
        <v>17</v>
      </c>
      <c r="D21" s="1" t="s">
        <v>2474</v>
      </c>
      <c r="E21" s="1" t="s">
        <v>2509</v>
      </c>
      <c r="F21" s="1" t="s">
        <v>2510</v>
      </c>
      <c r="G21" s="5">
        <v>28</v>
      </c>
      <c r="H21" s="5">
        <v>38</v>
      </c>
      <c r="I21" s="5">
        <v>35</v>
      </c>
      <c r="J21" s="5">
        <f t="shared" si="0"/>
        <v>101</v>
      </c>
      <c r="K21" s="5">
        <f t="shared" si="1"/>
        <v>85.85</v>
      </c>
      <c r="L21" s="5">
        <v>53</v>
      </c>
      <c r="M21" s="5">
        <f t="shared" si="2"/>
        <v>138.85</v>
      </c>
      <c r="N21" s="5">
        <v>38</v>
      </c>
      <c r="O21" s="5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1320</v>
      </c>
      <c r="C22" s="1" t="s">
        <v>17</v>
      </c>
      <c r="D22" s="1" t="s">
        <v>2474</v>
      </c>
      <c r="E22" s="1" t="s">
        <v>2511</v>
      </c>
      <c r="F22" s="1" t="s">
        <v>2512</v>
      </c>
      <c r="G22" s="5">
        <v>28</v>
      </c>
      <c r="H22" s="5">
        <v>38</v>
      </c>
      <c r="I22" s="5">
        <v>35</v>
      </c>
      <c r="J22" s="5">
        <f t="shared" si="0"/>
        <v>101</v>
      </c>
      <c r="K22" s="5">
        <f t="shared" si="1"/>
        <v>85.85</v>
      </c>
      <c r="L22" s="5">
        <v>53</v>
      </c>
      <c r="M22" s="5">
        <f t="shared" si="2"/>
        <v>138.85</v>
      </c>
      <c r="N22" s="4">
        <v>38</v>
      </c>
      <c r="O22" s="5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1320</v>
      </c>
      <c r="C23" s="1" t="s">
        <v>17</v>
      </c>
      <c r="D23" s="1" t="s">
        <v>2474</v>
      </c>
      <c r="E23" s="1" t="s">
        <v>2513</v>
      </c>
      <c r="F23" s="1" t="s">
        <v>2514</v>
      </c>
      <c r="G23" s="5">
        <v>28</v>
      </c>
      <c r="H23" s="5">
        <v>38</v>
      </c>
      <c r="I23" s="5">
        <v>35</v>
      </c>
      <c r="J23" s="5">
        <f t="shared" si="0"/>
        <v>101</v>
      </c>
      <c r="K23" s="5">
        <f t="shared" si="1"/>
        <v>85.85</v>
      </c>
      <c r="L23" s="5">
        <v>53</v>
      </c>
      <c r="M23" s="5">
        <f t="shared" si="2"/>
        <v>138.85</v>
      </c>
      <c r="N23" s="5">
        <v>38</v>
      </c>
      <c r="O23" s="5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1320</v>
      </c>
      <c r="C24" s="1" t="s">
        <v>17</v>
      </c>
      <c r="D24" s="1" t="s">
        <v>2474</v>
      </c>
      <c r="E24" s="1" t="s">
        <v>2515</v>
      </c>
      <c r="F24" s="1" t="s">
        <v>2516</v>
      </c>
      <c r="G24" s="5">
        <v>28</v>
      </c>
      <c r="H24" s="5">
        <v>38</v>
      </c>
      <c r="I24" s="5">
        <v>35</v>
      </c>
      <c r="J24" s="5">
        <f t="shared" si="0"/>
        <v>101</v>
      </c>
      <c r="K24" s="5">
        <f t="shared" si="1"/>
        <v>85.85</v>
      </c>
      <c r="L24" s="5">
        <v>53</v>
      </c>
      <c r="M24" s="5">
        <f t="shared" si="2"/>
        <v>138.85</v>
      </c>
      <c r="N24" s="5">
        <v>38</v>
      </c>
      <c r="O24" s="5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1320</v>
      </c>
      <c r="C25" s="1" t="s">
        <v>17</v>
      </c>
      <c r="D25" s="1" t="s">
        <v>2474</v>
      </c>
      <c r="E25" s="1" t="s">
        <v>2517</v>
      </c>
      <c r="F25" s="1" t="s">
        <v>2518</v>
      </c>
      <c r="G25" s="5">
        <v>28</v>
      </c>
      <c r="H25" s="5">
        <v>38</v>
      </c>
      <c r="I25" s="5">
        <v>35</v>
      </c>
      <c r="J25" s="5">
        <f t="shared" si="0"/>
        <v>101</v>
      </c>
      <c r="K25" s="5">
        <f t="shared" si="1"/>
        <v>85.85</v>
      </c>
      <c r="L25" s="5">
        <v>53</v>
      </c>
      <c r="M25" s="5">
        <f t="shared" si="2"/>
        <v>138.85</v>
      </c>
      <c r="N25" s="4">
        <v>38</v>
      </c>
      <c r="O25" s="5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1320</v>
      </c>
      <c r="C26" s="1" t="s">
        <v>17</v>
      </c>
      <c r="D26" s="1" t="s">
        <v>2474</v>
      </c>
      <c r="E26" s="1" t="s">
        <v>2519</v>
      </c>
      <c r="F26" s="1" t="s">
        <v>2520</v>
      </c>
      <c r="G26" s="5">
        <v>28</v>
      </c>
      <c r="H26" s="5">
        <v>38</v>
      </c>
      <c r="I26" s="5">
        <v>35</v>
      </c>
      <c r="J26" s="5">
        <f t="shared" si="0"/>
        <v>101</v>
      </c>
      <c r="K26" s="5">
        <f t="shared" si="1"/>
        <v>85.85</v>
      </c>
      <c r="L26" s="5">
        <v>53</v>
      </c>
      <c r="M26" s="5">
        <f t="shared" si="2"/>
        <v>138.85</v>
      </c>
      <c r="N26" s="5">
        <v>38</v>
      </c>
      <c r="O26" s="5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1320</v>
      </c>
      <c r="C27" s="1" t="s">
        <v>17</v>
      </c>
      <c r="D27" s="1" t="s">
        <v>2474</v>
      </c>
      <c r="E27" s="1" t="s">
        <v>2521</v>
      </c>
      <c r="F27" s="1" t="s">
        <v>2522</v>
      </c>
      <c r="G27" s="5">
        <v>28</v>
      </c>
      <c r="H27" s="5">
        <v>38</v>
      </c>
      <c r="I27" s="5">
        <v>35</v>
      </c>
      <c r="J27" s="5">
        <f t="shared" si="0"/>
        <v>101</v>
      </c>
      <c r="K27" s="5">
        <f t="shared" si="1"/>
        <v>85.85</v>
      </c>
      <c r="L27" s="5">
        <v>53</v>
      </c>
      <c r="M27" s="5">
        <f t="shared" si="2"/>
        <v>138.85</v>
      </c>
      <c r="N27" s="5">
        <v>38</v>
      </c>
      <c r="O27" s="5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1320</v>
      </c>
      <c r="C28" s="1" t="s">
        <v>17</v>
      </c>
      <c r="D28" s="1" t="s">
        <v>2474</v>
      </c>
      <c r="E28" s="1" t="s">
        <v>2523</v>
      </c>
      <c r="F28" s="1" t="s">
        <v>2524</v>
      </c>
      <c r="G28" s="5">
        <v>28</v>
      </c>
      <c r="H28" s="5">
        <v>38</v>
      </c>
      <c r="I28" s="5">
        <v>35</v>
      </c>
      <c r="J28" s="5">
        <f t="shared" si="0"/>
        <v>101</v>
      </c>
      <c r="K28" s="5">
        <f t="shared" si="1"/>
        <v>85.85</v>
      </c>
      <c r="L28" s="5">
        <v>53</v>
      </c>
      <c r="M28" s="5">
        <f t="shared" si="2"/>
        <v>138.85</v>
      </c>
      <c r="N28" s="4">
        <v>38</v>
      </c>
      <c r="O28" s="5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1320</v>
      </c>
      <c r="C29" s="1" t="s">
        <v>17</v>
      </c>
      <c r="D29" s="1" t="s">
        <v>2474</v>
      </c>
      <c r="E29" s="1" t="s">
        <v>2525</v>
      </c>
      <c r="F29" s="1" t="s">
        <v>2526</v>
      </c>
      <c r="G29" s="5">
        <v>28</v>
      </c>
      <c r="H29" s="5">
        <v>38</v>
      </c>
      <c r="I29" s="5">
        <v>35</v>
      </c>
      <c r="J29" s="5">
        <f t="shared" si="0"/>
        <v>101</v>
      </c>
      <c r="K29" s="5">
        <f t="shared" si="1"/>
        <v>85.85</v>
      </c>
      <c r="L29" s="5">
        <v>53</v>
      </c>
      <c r="M29" s="5">
        <f t="shared" si="2"/>
        <v>138.85</v>
      </c>
      <c r="N29" s="5">
        <v>38</v>
      </c>
      <c r="O29" s="5">
        <v>2.8</v>
      </c>
      <c r="P29" s="4">
        <v>40.8</v>
      </c>
      <c r="Q29" s="1">
        <v>110</v>
      </c>
    </row>
    <row r="30" s="6" customFormat="1" spans="1:18">
      <c r="A30" s="7">
        <v>29</v>
      </c>
      <c r="B30" s="6" t="s">
        <v>1320</v>
      </c>
      <c r="C30" s="6" t="s">
        <v>17</v>
      </c>
      <c r="D30" s="6" t="s">
        <v>2474</v>
      </c>
      <c r="E30" s="6" t="s">
        <v>2527</v>
      </c>
      <c r="F30" s="8" t="s">
        <v>2528</v>
      </c>
      <c r="G30" s="9">
        <v>28</v>
      </c>
      <c r="H30" s="9">
        <v>38</v>
      </c>
      <c r="I30" s="9">
        <v>35</v>
      </c>
      <c r="J30" s="9">
        <f t="shared" si="0"/>
        <v>101</v>
      </c>
      <c r="K30" s="9">
        <f t="shared" si="1"/>
        <v>85.85</v>
      </c>
      <c r="L30" s="9">
        <v>53</v>
      </c>
      <c r="M30" s="9">
        <f t="shared" si="2"/>
        <v>138.85</v>
      </c>
      <c r="N30" s="9">
        <v>38</v>
      </c>
      <c r="O30" s="9">
        <v>2.8</v>
      </c>
      <c r="P30" s="7">
        <v>40.8</v>
      </c>
      <c r="Q30" s="6">
        <v>110</v>
      </c>
      <c r="R30" s="1"/>
    </row>
    <row r="31" s="1" customFormat="1" ht="12" spans="1:17">
      <c r="A31" s="4">
        <v>30</v>
      </c>
      <c r="B31" s="1" t="s">
        <v>1320</v>
      </c>
      <c r="C31" s="1" t="s">
        <v>17</v>
      </c>
      <c r="D31" s="1" t="s">
        <v>2474</v>
      </c>
      <c r="E31" s="1" t="s">
        <v>2529</v>
      </c>
      <c r="F31" s="1" t="s">
        <v>2530</v>
      </c>
      <c r="G31" s="5">
        <v>28</v>
      </c>
      <c r="H31" s="5">
        <v>38</v>
      </c>
      <c r="I31" s="5">
        <v>35</v>
      </c>
      <c r="J31" s="5">
        <f t="shared" si="0"/>
        <v>101</v>
      </c>
      <c r="K31" s="5">
        <f t="shared" si="1"/>
        <v>85.85</v>
      </c>
      <c r="L31" s="5">
        <v>53</v>
      </c>
      <c r="M31" s="5">
        <f t="shared" si="2"/>
        <v>138.85</v>
      </c>
      <c r="N31" s="4">
        <v>38</v>
      </c>
      <c r="O31" s="5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1320</v>
      </c>
      <c r="C32" s="1" t="s">
        <v>17</v>
      </c>
      <c r="D32" s="1" t="s">
        <v>2474</v>
      </c>
      <c r="E32" s="1" t="s">
        <v>2531</v>
      </c>
      <c r="F32" s="1" t="s">
        <v>2532</v>
      </c>
      <c r="G32" s="5">
        <v>28</v>
      </c>
      <c r="H32" s="5">
        <v>38</v>
      </c>
      <c r="I32" s="5">
        <v>35</v>
      </c>
      <c r="J32" s="5">
        <f t="shared" si="0"/>
        <v>101</v>
      </c>
      <c r="K32" s="5">
        <f t="shared" si="1"/>
        <v>85.85</v>
      </c>
      <c r="L32" s="5">
        <v>53</v>
      </c>
      <c r="M32" s="5">
        <f t="shared" si="2"/>
        <v>138.85</v>
      </c>
      <c r="N32" s="5">
        <v>38</v>
      </c>
      <c r="O32" s="5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1320</v>
      </c>
      <c r="C33" s="1" t="s">
        <v>17</v>
      </c>
      <c r="D33" s="1" t="s">
        <v>2474</v>
      </c>
      <c r="E33" s="1" t="s">
        <v>2533</v>
      </c>
      <c r="F33" s="1" t="s">
        <v>2534</v>
      </c>
      <c r="G33" s="5">
        <v>28</v>
      </c>
      <c r="H33" s="5">
        <v>38</v>
      </c>
      <c r="I33" s="5">
        <v>35</v>
      </c>
      <c r="J33" s="5">
        <f t="shared" si="0"/>
        <v>101</v>
      </c>
      <c r="K33" s="5">
        <f t="shared" si="1"/>
        <v>85.85</v>
      </c>
      <c r="L33" s="5">
        <v>53</v>
      </c>
      <c r="M33" s="5">
        <f t="shared" si="2"/>
        <v>138.85</v>
      </c>
      <c r="N33" s="5">
        <v>38</v>
      </c>
      <c r="O33" s="5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1320</v>
      </c>
      <c r="C34" s="1" t="s">
        <v>17</v>
      </c>
      <c r="D34" s="1" t="s">
        <v>2474</v>
      </c>
      <c r="E34" s="1" t="s">
        <v>2535</v>
      </c>
      <c r="F34" s="1" t="s">
        <v>2536</v>
      </c>
      <c r="G34" s="5">
        <v>28</v>
      </c>
      <c r="H34" s="5">
        <v>38</v>
      </c>
      <c r="I34" s="5">
        <v>35</v>
      </c>
      <c r="J34" s="5">
        <f t="shared" si="0"/>
        <v>101</v>
      </c>
      <c r="K34" s="5">
        <f t="shared" si="1"/>
        <v>85.85</v>
      </c>
      <c r="L34" s="5">
        <v>53</v>
      </c>
      <c r="M34" s="5">
        <f t="shared" si="2"/>
        <v>138.85</v>
      </c>
      <c r="N34" s="4">
        <v>38</v>
      </c>
      <c r="O34" s="5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1320</v>
      </c>
      <c r="C35" s="1" t="s">
        <v>17</v>
      </c>
      <c r="D35" s="1" t="s">
        <v>2474</v>
      </c>
      <c r="E35" s="1" t="s">
        <v>2537</v>
      </c>
      <c r="F35" s="1" t="s">
        <v>2538</v>
      </c>
      <c r="G35" s="5">
        <v>28</v>
      </c>
      <c r="H35" s="5">
        <v>38</v>
      </c>
      <c r="I35" s="5">
        <v>35</v>
      </c>
      <c r="J35" s="5">
        <f t="shared" ref="J35:J54" si="3">SUM(G35:I35)</f>
        <v>101</v>
      </c>
      <c r="K35" s="5">
        <f t="shared" ref="K35:K54" si="4">J35*0.85</f>
        <v>85.85</v>
      </c>
      <c r="L35" s="5">
        <v>53</v>
      </c>
      <c r="M35" s="5">
        <f t="shared" ref="M35:M54" si="5">K35+L35</f>
        <v>138.85</v>
      </c>
      <c r="N35" s="5">
        <v>38</v>
      </c>
      <c r="O35" s="5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1320</v>
      </c>
      <c r="C36" s="1" t="s">
        <v>17</v>
      </c>
      <c r="D36" s="1" t="s">
        <v>2474</v>
      </c>
      <c r="E36" s="1" t="s">
        <v>2539</v>
      </c>
      <c r="F36" s="1" t="s">
        <v>2540</v>
      </c>
      <c r="G36" s="5">
        <v>28</v>
      </c>
      <c r="H36" s="5">
        <v>38</v>
      </c>
      <c r="I36" s="5">
        <v>35</v>
      </c>
      <c r="J36" s="5">
        <f t="shared" si="3"/>
        <v>101</v>
      </c>
      <c r="K36" s="5">
        <f t="shared" si="4"/>
        <v>85.85</v>
      </c>
      <c r="L36" s="5">
        <v>53</v>
      </c>
      <c r="M36" s="5">
        <f t="shared" si="5"/>
        <v>138.85</v>
      </c>
      <c r="N36" s="5">
        <v>38</v>
      </c>
      <c r="O36" s="5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1320</v>
      </c>
      <c r="C37" s="1" t="s">
        <v>17</v>
      </c>
      <c r="D37" s="1" t="s">
        <v>2474</v>
      </c>
      <c r="E37" s="1" t="s">
        <v>2541</v>
      </c>
      <c r="F37" s="1" t="s">
        <v>2542</v>
      </c>
      <c r="G37" s="5">
        <v>28</v>
      </c>
      <c r="H37" s="5">
        <v>38</v>
      </c>
      <c r="I37" s="5">
        <v>35</v>
      </c>
      <c r="J37" s="5">
        <f t="shared" si="3"/>
        <v>101</v>
      </c>
      <c r="K37" s="5">
        <f t="shared" si="4"/>
        <v>85.85</v>
      </c>
      <c r="L37" s="5">
        <v>53</v>
      </c>
      <c r="M37" s="5">
        <f t="shared" si="5"/>
        <v>138.85</v>
      </c>
      <c r="N37" s="4">
        <v>38</v>
      </c>
      <c r="O37" s="5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1320</v>
      </c>
      <c r="C38" s="1" t="s">
        <v>17</v>
      </c>
      <c r="D38" s="1" t="s">
        <v>2474</v>
      </c>
      <c r="E38" s="1" t="s">
        <v>2543</v>
      </c>
      <c r="F38" s="1" t="s">
        <v>2544</v>
      </c>
      <c r="G38" s="5">
        <v>28</v>
      </c>
      <c r="H38" s="5">
        <v>38</v>
      </c>
      <c r="I38" s="5">
        <v>35</v>
      </c>
      <c r="J38" s="5">
        <f t="shared" si="3"/>
        <v>101</v>
      </c>
      <c r="K38" s="5">
        <f t="shared" si="4"/>
        <v>85.85</v>
      </c>
      <c r="L38" s="5">
        <v>53</v>
      </c>
      <c r="M38" s="5">
        <f t="shared" si="5"/>
        <v>138.85</v>
      </c>
      <c r="N38" s="5">
        <v>38</v>
      </c>
      <c r="O38" s="5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1320</v>
      </c>
      <c r="C39" s="1" t="s">
        <v>17</v>
      </c>
      <c r="D39" s="1" t="s">
        <v>2474</v>
      </c>
      <c r="E39" s="1" t="s">
        <v>2545</v>
      </c>
      <c r="F39" s="1" t="s">
        <v>2546</v>
      </c>
      <c r="G39" s="5">
        <v>28</v>
      </c>
      <c r="H39" s="5">
        <v>38</v>
      </c>
      <c r="I39" s="5">
        <v>35</v>
      </c>
      <c r="J39" s="5">
        <f t="shared" si="3"/>
        <v>101</v>
      </c>
      <c r="K39" s="5">
        <f t="shared" si="4"/>
        <v>85.85</v>
      </c>
      <c r="L39" s="5">
        <v>53</v>
      </c>
      <c r="M39" s="5">
        <f t="shared" si="5"/>
        <v>138.85</v>
      </c>
      <c r="N39" s="5">
        <v>38</v>
      </c>
      <c r="O39" s="5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1320</v>
      </c>
      <c r="C40" s="1" t="s">
        <v>17</v>
      </c>
      <c r="D40" s="1" t="s">
        <v>2474</v>
      </c>
      <c r="E40" s="1" t="s">
        <v>2547</v>
      </c>
      <c r="F40" s="1" t="s">
        <v>2548</v>
      </c>
      <c r="G40" s="5">
        <v>28</v>
      </c>
      <c r="H40" s="5">
        <v>38</v>
      </c>
      <c r="I40" s="5">
        <v>35</v>
      </c>
      <c r="J40" s="5">
        <f t="shared" si="3"/>
        <v>101</v>
      </c>
      <c r="K40" s="5">
        <f t="shared" si="4"/>
        <v>85.85</v>
      </c>
      <c r="L40" s="5">
        <v>53</v>
      </c>
      <c r="M40" s="5">
        <f t="shared" si="5"/>
        <v>138.85</v>
      </c>
      <c r="N40" s="4">
        <v>38</v>
      </c>
      <c r="O40" s="5">
        <v>2.8</v>
      </c>
      <c r="P40" s="4">
        <v>40.8</v>
      </c>
      <c r="Q40" s="1">
        <v>110</v>
      </c>
    </row>
    <row r="41" s="1" customFormat="1" ht="12" spans="1:17">
      <c r="A41" s="4">
        <v>40</v>
      </c>
      <c r="B41" s="1" t="s">
        <v>1320</v>
      </c>
      <c r="C41" s="1" t="s">
        <v>17</v>
      </c>
      <c r="D41" s="1" t="s">
        <v>2474</v>
      </c>
      <c r="E41" s="1" t="s">
        <v>2549</v>
      </c>
      <c r="F41" s="1" t="s">
        <v>2550</v>
      </c>
      <c r="G41" s="5">
        <v>28</v>
      </c>
      <c r="H41" s="5">
        <v>38</v>
      </c>
      <c r="I41" s="5">
        <v>35</v>
      </c>
      <c r="J41" s="5">
        <f t="shared" si="3"/>
        <v>101</v>
      </c>
      <c r="K41" s="5">
        <f t="shared" si="4"/>
        <v>85.85</v>
      </c>
      <c r="L41" s="5">
        <v>53</v>
      </c>
      <c r="M41" s="5">
        <f t="shared" si="5"/>
        <v>138.85</v>
      </c>
      <c r="N41" s="5">
        <v>38</v>
      </c>
      <c r="O41" s="5">
        <v>2.8</v>
      </c>
      <c r="P41" s="4">
        <v>40.8</v>
      </c>
      <c r="Q41" s="1">
        <v>110</v>
      </c>
    </row>
    <row r="42" s="1" customFormat="1" ht="12" spans="1:17">
      <c r="A42" s="4">
        <v>41</v>
      </c>
      <c r="B42" s="1" t="s">
        <v>1320</v>
      </c>
      <c r="C42" s="1" t="s">
        <v>17</v>
      </c>
      <c r="D42" s="1" t="s">
        <v>2474</v>
      </c>
      <c r="E42" s="1" t="s">
        <v>2551</v>
      </c>
      <c r="F42" s="1" t="s">
        <v>2552</v>
      </c>
      <c r="G42" s="5">
        <v>28</v>
      </c>
      <c r="H42" s="5">
        <v>38</v>
      </c>
      <c r="I42" s="5">
        <v>35</v>
      </c>
      <c r="J42" s="5">
        <f t="shared" si="3"/>
        <v>101</v>
      </c>
      <c r="K42" s="5">
        <f t="shared" si="4"/>
        <v>85.85</v>
      </c>
      <c r="L42" s="5">
        <v>53</v>
      </c>
      <c r="M42" s="5">
        <f t="shared" si="5"/>
        <v>138.85</v>
      </c>
      <c r="N42" s="5">
        <v>38</v>
      </c>
      <c r="O42" s="5">
        <v>2.8</v>
      </c>
      <c r="P42" s="4">
        <v>40.8</v>
      </c>
      <c r="Q42" s="1">
        <v>110</v>
      </c>
    </row>
    <row r="43" s="1" customFormat="1" ht="12" spans="1:17">
      <c r="A43" s="4">
        <v>42</v>
      </c>
      <c r="B43" s="1" t="s">
        <v>1320</v>
      </c>
      <c r="C43" s="1" t="s">
        <v>17</v>
      </c>
      <c r="D43" s="1" t="s">
        <v>2474</v>
      </c>
      <c r="E43" s="1" t="s">
        <v>2553</v>
      </c>
      <c r="F43" s="1" t="s">
        <v>2554</v>
      </c>
      <c r="G43" s="5">
        <v>28</v>
      </c>
      <c r="H43" s="5">
        <v>38</v>
      </c>
      <c r="I43" s="5">
        <v>35</v>
      </c>
      <c r="J43" s="5">
        <f t="shared" si="3"/>
        <v>101</v>
      </c>
      <c r="K43" s="5">
        <f t="shared" si="4"/>
        <v>85.85</v>
      </c>
      <c r="L43" s="5">
        <v>53</v>
      </c>
      <c r="M43" s="5">
        <f t="shared" si="5"/>
        <v>138.85</v>
      </c>
      <c r="N43" s="4">
        <v>38</v>
      </c>
      <c r="O43" s="5">
        <v>2.8</v>
      </c>
      <c r="P43" s="4">
        <v>40.8</v>
      </c>
      <c r="Q43" s="1">
        <v>110</v>
      </c>
    </row>
    <row r="44" s="1" customFormat="1" ht="12" spans="1:17">
      <c r="A44" s="4">
        <v>43</v>
      </c>
      <c r="B44" s="1" t="s">
        <v>1320</v>
      </c>
      <c r="C44" s="1" t="s">
        <v>17</v>
      </c>
      <c r="D44" s="1" t="s">
        <v>2474</v>
      </c>
      <c r="E44" s="1" t="s">
        <v>2555</v>
      </c>
      <c r="F44" s="1" t="s">
        <v>2556</v>
      </c>
      <c r="G44" s="5">
        <v>28</v>
      </c>
      <c r="H44" s="5">
        <v>38</v>
      </c>
      <c r="I44" s="5">
        <v>35</v>
      </c>
      <c r="J44" s="5">
        <f t="shared" si="3"/>
        <v>101</v>
      </c>
      <c r="K44" s="5">
        <f t="shared" si="4"/>
        <v>85.85</v>
      </c>
      <c r="L44" s="5">
        <v>53</v>
      </c>
      <c r="M44" s="5">
        <f t="shared" si="5"/>
        <v>138.85</v>
      </c>
      <c r="N44" s="5">
        <v>38</v>
      </c>
      <c r="O44" s="5">
        <v>2.8</v>
      </c>
      <c r="P44" s="4">
        <v>40.8</v>
      </c>
      <c r="Q44" s="1">
        <v>110</v>
      </c>
    </row>
    <row r="45" s="1" customFormat="1" ht="12" spans="1:17">
      <c r="A45" s="4">
        <v>44</v>
      </c>
      <c r="B45" s="1" t="s">
        <v>1320</v>
      </c>
      <c r="C45" s="1" t="s">
        <v>17</v>
      </c>
      <c r="D45" s="1" t="s">
        <v>2474</v>
      </c>
      <c r="E45" s="1" t="s">
        <v>2557</v>
      </c>
      <c r="F45" s="1" t="s">
        <v>2558</v>
      </c>
      <c r="G45" s="5">
        <v>28</v>
      </c>
      <c r="H45" s="5">
        <v>38</v>
      </c>
      <c r="I45" s="5">
        <v>35</v>
      </c>
      <c r="J45" s="5">
        <f t="shared" si="3"/>
        <v>101</v>
      </c>
      <c r="K45" s="5">
        <f t="shared" si="4"/>
        <v>85.85</v>
      </c>
      <c r="L45" s="5">
        <v>53</v>
      </c>
      <c r="M45" s="5">
        <f t="shared" si="5"/>
        <v>138.85</v>
      </c>
      <c r="N45" s="5">
        <v>38</v>
      </c>
      <c r="O45" s="5">
        <v>2.8</v>
      </c>
      <c r="P45" s="4">
        <v>40.8</v>
      </c>
      <c r="Q45" s="1">
        <v>110</v>
      </c>
    </row>
    <row r="46" s="1" customFormat="1" ht="12" spans="1:17">
      <c r="A46" s="4">
        <v>45</v>
      </c>
      <c r="B46" s="1" t="s">
        <v>1320</v>
      </c>
      <c r="C46" s="1" t="s">
        <v>17</v>
      </c>
      <c r="D46" s="1" t="s">
        <v>2474</v>
      </c>
      <c r="E46" s="1" t="s">
        <v>2559</v>
      </c>
      <c r="F46" s="1" t="s">
        <v>2560</v>
      </c>
      <c r="G46" s="5">
        <v>28</v>
      </c>
      <c r="H46" s="5">
        <v>38</v>
      </c>
      <c r="I46" s="5">
        <v>35</v>
      </c>
      <c r="J46" s="5">
        <f t="shared" si="3"/>
        <v>101</v>
      </c>
      <c r="K46" s="5">
        <f t="shared" si="4"/>
        <v>85.85</v>
      </c>
      <c r="L46" s="5">
        <v>53</v>
      </c>
      <c r="M46" s="5">
        <f t="shared" si="5"/>
        <v>138.85</v>
      </c>
      <c r="N46" s="4">
        <v>38</v>
      </c>
      <c r="O46" s="5">
        <v>2.8</v>
      </c>
      <c r="P46" s="4">
        <v>40.8</v>
      </c>
      <c r="Q46" s="1">
        <v>110</v>
      </c>
    </row>
    <row r="47" s="1" customFormat="1" ht="12" spans="1:17">
      <c r="A47" s="4">
        <v>46</v>
      </c>
      <c r="B47" s="1" t="s">
        <v>1320</v>
      </c>
      <c r="C47" s="1" t="s">
        <v>17</v>
      </c>
      <c r="D47" s="1" t="s">
        <v>2474</v>
      </c>
      <c r="E47" s="1" t="s">
        <v>2561</v>
      </c>
      <c r="F47" s="1" t="s">
        <v>2562</v>
      </c>
      <c r="G47" s="5">
        <v>28</v>
      </c>
      <c r="H47" s="5">
        <v>38</v>
      </c>
      <c r="I47" s="5">
        <v>35</v>
      </c>
      <c r="J47" s="5">
        <f t="shared" si="3"/>
        <v>101</v>
      </c>
      <c r="K47" s="5">
        <f t="shared" si="4"/>
        <v>85.85</v>
      </c>
      <c r="L47" s="5">
        <v>53</v>
      </c>
      <c r="M47" s="5">
        <f t="shared" si="5"/>
        <v>138.85</v>
      </c>
      <c r="N47" s="5">
        <v>38</v>
      </c>
      <c r="O47" s="5">
        <v>2.8</v>
      </c>
      <c r="P47" s="4">
        <v>40.8</v>
      </c>
      <c r="Q47" s="1">
        <v>110</v>
      </c>
    </row>
    <row r="48" s="1" customFormat="1" ht="12" spans="1:17">
      <c r="A48" s="4">
        <v>47</v>
      </c>
      <c r="B48" s="1" t="s">
        <v>1320</v>
      </c>
      <c r="C48" s="1" t="s">
        <v>17</v>
      </c>
      <c r="D48" s="1" t="s">
        <v>2474</v>
      </c>
      <c r="E48" s="1" t="s">
        <v>2563</v>
      </c>
      <c r="F48" s="1" t="s">
        <v>2564</v>
      </c>
      <c r="G48" s="5">
        <v>28</v>
      </c>
      <c r="H48" s="5">
        <v>38</v>
      </c>
      <c r="I48" s="5">
        <v>35</v>
      </c>
      <c r="J48" s="5">
        <f t="shared" si="3"/>
        <v>101</v>
      </c>
      <c r="K48" s="5">
        <f t="shared" si="4"/>
        <v>85.85</v>
      </c>
      <c r="L48" s="5">
        <v>53</v>
      </c>
      <c r="M48" s="5">
        <f t="shared" si="5"/>
        <v>138.85</v>
      </c>
      <c r="N48" s="5">
        <v>38</v>
      </c>
      <c r="O48" s="5">
        <v>2.8</v>
      </c>
      <c r="P48" s="4">
        <v>40.8</v>
      </c>
      <c r="Q48" s="1">
        <v>110</v>
      </c>
    </row>
    <row r="49" s="1" customFormat="1" ht="12" spans="1:17">
      <c r="A49" s="4">
        <v>48</v>
      </c>
      <c r="B49" s="1" t="s">
        <v>1320</v>
      </c>
      <c r="C49" s="1" t="s">
        <v>17</v>
      </c>
      <c r="D49" s="1" t="s">
        <v>2474</v>
      </c>
      <c r="E49" s="1" t="s">
        <v>2565</v>
      </c>
      <c r="F49" s="1" t="s">
        <v>2566</v>
      </c>
      <c r="G49" s="5">
        <v>28</v>
      </c>
      <c r="H49" s="5">
        <v>38</v>
      </c>
      <c r="I49" s="5">
        <v>35</v>
      </c>
      <c r="J49" s="5">
        <f t="shared" si="3"/>
        <v>101</v>
      </c>
      <c r="K49" s="5">
        <f t="shared" si="4"/>
        <v>85.85</v>
      </c>
      <c r="L49" s="5">
        <v>53</v>
      </c>
      <c r="M49" s="5">
        <f t="shared" si="5"/>
        <v>138.85</v>
      </c>
      <c r="N49" s="4">
        <v>38</v>
      </c>
      <c r="O49" s="5">
        <v>2.8</v>
      </c>
      <c r="P49" s="4">
        <v>40.8</v>
      </c>
      <c r="Q49" s="1">
        <v>110</v>
      </c>
    </row>
    <row r="50" s="1" customFormat="1" ht="12" spans="1:17">
      <c r="A50" s="4">
        <v>49</v>
      </c>
      <c r="B50" s="1" t="s">
        <v>1320</v>
      </c>
      <c r="C50" s="1" t="s">
        <v>17</v>
      </c>
      <c r="D50" s="1" t="s">
        <v>2474</v>
      </c>
      <c r="E50" s="1" t="s">
        <v>2567</v>
      </c>
      <c r="F50" s="1" t="s">
        <v>2568</v>
      </c>
      <c r="G50" s="5">
        <v>28</v>
      </c>
      <c r="H50" s="5">
        <v>38</v>
      </c>
      <c r="I50" s="5">
        <v>35</v>
      </c>
      <c r="J50" s="5">
        <f t="shared" si="3"/>
        <v>101</v>
      </c>
      <c r="K50" s="5">
        <f t="shared" si="4"/>
        <v>85.85</v>
      </c>
      <c r="L50" s="5">
        <v>53</v>
      </c>
      <c r="M50" s="5">
        <f t="shared" si="5"/>
        <v>138.85</v>
      </c>
      <c r="N50" s="5">
        <v>38</v>
      </c>
      <c r="O50" s="5">
        <v>2.8</v>
      </c>
      <c r="P50" s="4">
        <v>40.8</v>
      </c>
      <c r="Q50" s="1">
        <v>110</v>
      </c>
    </row>
    <row r="51" s="1" customFormat="1" ht="12" spans="1:17">
      <c r="A51" s="4">
        <v>50</v>
      </c>
      <c r="B51" s="1" t="s">
        <v>1320</v>
      </c>
      <c r="C51" s="1" t="s">
        <v>17</v>
      </c>
      <c r="D51" s="1" t="s">
        <v>2474</v>
      </c>
      <c r="E51" s="1" t="s">
        <v>2569</v>
      </c>
      <c r="F51" s="1" t="s">
        <v>2570</v>
      </c>
      <c r="G51" s="5">
        <v>28</v>
      </c>
      <c r="H51" s="5">
        <v>38</v>
      </c>
      <c r="I51" s="5">
        <v>35</v>
      </c>
      <c r="J51" s="5">
        <f t="shared" si="3"/>
        <v>101</v>
      </c>
      <c r="K51" s="5">
        <f t="shared" si="4"/>
        <v>85.85</v>
      </c>
      <c r="L51" s="5">
        <v>53</v>
      </c>
      <c r="M51" s="5">
        <f t="shared" si="5"/>
        <v>138.85</v>
      </c>
      <c r="N51" s="5">
        <v>38</v>
      </c>
      <c r="O51" s="5">
        <v>2.8</v>
      </c>
      <c r="P51" s="4">
        <v>40.8</v>
      </c>
      <c r="Q51" s="1">
        <v>110</v>
      </c>
    </row>
    <row r="52" s="1" customFormat="1" ht="12" spans="1:17">
      <c r="A52" s="4">
        <v>51</v>
      </c>
      <c r="B52" s="1" t="s">
        <v>1320</v>
      </c>
      <c r="C52" s="1" t="s">
        <v>17</v>
      </c>
      <c r="D52" s="1" t="s">
        <v>2474</v>
      </c>
      <c r="E52" s="1" t="s">
        <v>2571</v>
      </c>
      <c r="F52" s="1" t="s">
        <v>2572</v>
      </c>
      <c r="G52" s="5">
        <v>28</v>
      </c>
      <c r="H52" s="5">
        <v>38</v>
      </c>
      <c r="I52" s="5">
        <v>35</v>
      </c>
      <c r="J52" s="5">
        <f t="shared" si="3"/>
        <v>101</v>
      </c>
      <c r="K52" s="5">
        <f t="shared" si="4"/>
        <v>85.85</v>
      </c>
      <c r="L52" s="5">
        <v>53</v>
      </c>
      <c r="M52" s="5">
        <f t="shared" si="5"/>
        <v>138.85</v>
      </c>
      <c r="N52" s="4">
        <v>38</v>
      </c>
      <c r="O52" s="5">
        <v>2.8</v>
      </c>
      <c r="P52" s="4">
        <v>40.8</v>
      </c>
      <c r="Q52" s="1">
        <v>110</v>
      </c>
    </row>
    <row r="53" s="1" customFormat="1" ht="12" spans="1:17">
      <c r="A53" s="4">
        <v>52</v>
      </c>
      <c r="B53" s="1" t="s">
        <v>1320</v>
      </c>
      <c r="C53" s="1" t="s">
        <v>17</v>
      </c>
      <c r="D53" s="1" t="s">
        <v>2474</v>
      </c>
      <c r="E53" s="1" t="s">
        <v>2573</v>
      </c>
      <c r="F53" s="1" t="s">
        <v>2574</v>
      </c>
      <c r="G53" s="5">
        <v>28</v>
      </c>
      <c r="H53" s="5">
        <v>38</v>
      </c>
      <c r="I53" s="5">
        <v>35</v>
      </c>
      <c r="J53" s="5">
        <f t="shared" si="3"/>
        <v>101</v>
      </c>
      <c r="K53" s="5">
        <f t="shared" si="4"/>
        <v>85.85</v>
      </c>
      <c r="L53" s="5">
        <v>53</v>
      </c>
      <c r="M53" s="5">
        <f t="shared" si="5"/>
        <v>138.85</v>
      </c>
      <c r="N53" s="5">
        <v>38</v>
      </c>
      <c r="O53" s="5">
        <v>2.8</v>
      </c>
      <c r="P53" s="4">
        <v>40.8</v>
      </c>
      <c r="Q53" s="1">
        <v>110</v>
      </c>
    </row>
    <row r="54" s="1" customFormat="1" ht="12" spans="1:17">
      <c r="A54" s="4">
        <v>53</v>
      </c>
      <c r="B54" s="1" t="s">
        <v>1320</v>
      </c>
      <c r="C54" s="1" t="s">
        <v>17</v>
      </c>
      <c r="D54" s="1" t="s">
        <v>2474</v>
      </c>
      <c r="E54" s="1" t="s">
        <v>2575</v>
      </c>
      <c r="F54" s="1" t="s">
        <v>2576</v>
      </c>
      <c r="G54" s="5">
        <v>28</v>
      </c>
      <c r="H54" s="5">
        <v>38</v>
      </c>
      <c r="I54" s="5">
        <v>35</v>
      </c>
      <c r="J54" s="5">
        <f t="shared" si="3"/>
        <v>101</v>
      </c>
      <c r="K54" s="5">
        <f t="shared" si="4"/>
        <v>85.85</v>
      </c>
      <c r="L54" s="5">
        <v>53</v>
      </c>
      <c r="M54" s="5">
        <f t="shared" si="5"/>
        <v>138.85</v>
      </c>
      <c r="N54" s="5">
        <v>38</v>
      </c>
      <c r="O54" s="5">
        <v>2.8</v>
      </c>
      <c r="P54" s="4">
        <v>40.8</v>
      </c>
      <c r="Q54" s="1">
        <v>110</v>
      </c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T1" sqref="T$1:T$1048576"/>
    </sheetView>
  </sheetViews>
  <sheetFormatPr defaultColWidth="9" defaultRowHeight="13.5"/>
  <cols>
    <col min="1" max="1" width="4.625" style="2" customWidth="1"/>
    <col min="4" max="4" width="30.625" customWidth="1"/>
    <col min="7" max="12" width="4.625" style="3" customWidth="1"/>
    <col min="13" max="13" width="4.625" style="2" customWidth="1"/>
    <col min="14" max="15" width="5.75" style="2" customWidth="1"/>
    <col min="16" max="18" width="9" style="2"/>
  </cols>
  <sheetData>
    <row r="1" s="1" customFormat="1" ht="114.95" customHeight="1" spans="1:19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2577</v>
      </c>
      <c r="H1" s="5" t="s">
        <v>2578</v>
      </c>
      <c r="I1" s="5" t="s">
        <v>2579</v>
      </c>
      <c r="J1" s="5" t="s">
        <v>2580</v>
      </c>
      <c r="K1" s="5" t="s">
        <v>2581</v>
      </c>
      <c r="L1" s="5" t="s">
        <v>2582</v>
      </c>
      <c r="M1" s="4" t="s">
        <v>10</v>
      </c>
      <c r="N1" s="4" t="s">
        <v>11</v>
      </c>
      <c r="O1" s="4" t="s">
        <v>12</v>
      </c>
      <c r="P1" s="5" t="s">
        <v>14</v>
      </c>
      <c r="Q1" s="5" t="s">
        <v>13</v>
      </c>
      <c r="R1" s="4" t="s">
        <v>12</v>
      </c>
      <c r="S1" s="4" t="s">
        <v>15</v>
      </c>
    </row>
    <row r="2" s="1" customFormat="1" ht="12" spans="1:19">
      <c r="A2" s="4">
        <v>1</v>
      </c>
      <c r="B2" s="1" t="s">
        <v>2583</v>
      </c>
      <c r="C2" s="1" t="s">
        <v>17</v>
      </c>
      <c r="D2" s="1" t="s">
        <v>2584</v>
      </c>
      <c r="E2" s="1" t="s">
        <v>2585</v>
      </c>
      <c r="F2" s="1" t="s">
        <v>2586</v>
      </c>
      <c r="G2" s="5">
        <v>40</v>
      </c>
      <c r="H2" s="5">
        <v>28</v>
      </c>
      <c r="I2" s="5">
        <v>24</v>
      </c>
      <c r="J2" s="5">
        <v>27</v>
      </c>
      <c r="K2" s="5">
        <v>28</v>
      </c>
      <c r="L2" s="5">
        <v>35</v>
      </c>
      <c r="M2" s="4">
        <f>SUM(G2:L2)</f>
        <v>182</v>
      </c>
      <c r="N2" s="4">
        <f>M2*0.85</f>
        <v>154.7</v>
      </c>
      <c r="O2" s="4">
        <f>N2</f>
        <v>154.7</v>
      </c>
      <c r="P2" s="4">
        <v>38</v>
      </c>
      <c r="Q2" s="5">
        <v>2.8</v>
      </c>
      <c r="R2" s="4">
        <v>40.8</v>
      </c>
      <c r="S2" s="1">
        <v>110</v>
      </c>
    </row>
    <row r="3" s="1" customFormat="1" ht="12" spans="1:19">
      <c r="A3" s="4">
        <v>2</v>
      </c>
      <c r="B3" s="1" t="s">
        <v>2583</v>
      </c>
      <c r="C3" s="1" t="s">
        <v>17</v>
      </c>
      <c r="D3" s="1" t="s">
        <v>2584</v>
      </c>
      <c r="E3" s="1" t="s">
        <v>2587</v>
      </c>
      <c r="F3" s="1" t="s">
        <v>2588</v>
      </c>
      <c r="G3" s="5">
        <v>40</v>
      </c>
      <c r="H3" s="5">
        <v>28</v>
      </c>
      <c r="I3" s="5">
        <v>24</v>
      </c>
      <c r="J3" s="5">
        <v>27</v>
      </c>
      <c r="K3" s="5">
        <v>28</v>
      </c>
      <c r="L3" s="5">
        <v>35</v>
      </c>
      <c r="M3" s="4">
        <f t="shared" ref="M3:M23" si="0">SUM(G3:L3)</f>
        <v>182</v>
      </c>
      <c r="N3" s="4">
        <f t="shared" ref="N3:N23" si="1">M3*0.85</f>
        <v>154.7</v>
      </c>
      <c r="O3" s="4">
        <f t="shared" ref="O3:O23" si="2">N3</f>
        <v>154.7</v>
      </c>
      <c r="P3" s="5">
        <v>38</v>
      </c>
      <c r="Q3" s="5">
        <v>2.8</v>
      </c>
      <c r="R3" s="4">
        <v>40.8</v>
      </c>
      <c r="S3" s="1">
        <v>110</v>
      </c>
    </row>
    <row r="4" s="1" customFormat="1" ht="12" spans="1:19">
      <c r="A4" s="4">
        <v>3</v>
      </c>
      <c r="B4" s="1" t="s">
        <v>2583</v>
      </c>
      <c r="C4" s="1" t="s">
        <v>17</v>
      </c>
      <c r="D4" s="1" t="s">
        <v>2584</v>
      </c>
      <c r="E4" s="1" t="s">
        <v>2589</v>
      </c>
      <c r="F4" s="1" t="s">
        <v>2590</v>
      </c>
      <c r="G4" s="5">
        <v>40</v>
      </c>
      <c r="H4" s="5">
        <v>28</v>
      </c>
      <c r="I4" s="5">
        <v>24</v>
      </c>
      <c r="J4" s="5">
        <v>27</v>
      </c>
      <c r="K4" s="5">
        <v>28</v>
      </c>
      <c r="L4" s="5">
        <v>35</v>
      </c>
      <c r="M4" s="4">
        <f t="shared" si="0"/>
        <v>182</v>
      </c>
      <c r="N4" s="4">
        <f t="shared" si="1"/>
        <v>154.7</v>
      </c>
      <c r="O4" s="4">
        <f t="shared" si="2"/>
        <v>154.7</v>
      </c>
      <c r="P4" s="4">
        <v>38</v>
      </c>
      <c r="Q4" s="5">
        <v>2.8</v>
      </c>
      <c r="R4" s="4">
        <v>40.8</v>
      </c>
      <c r="S4" s="1">
        <v>110</v>
      </c>
    </row>
    <row r="5" s="1" customFormat="1" ht="12" spans="1:19">
      <c r="A5" s="4">
        <v>4</v>
      </c>
      <c r="B5" s="1" t="s">
        <v>2583</v>
      </c>
      <c r="C5" s="1" t="s">
        <v>17</v>
      </c>
      <c r="D5" s="1" t="s">
        <v>2584</v>
      </c>
      <c r="E5" s="1" t="s">
        <v>2591</v>
      </c>
      <c r="F5" s="1" t="s">
        <v>2592</v>
      </c>
      <c r="G5" s="5">
        <v>40</v>
      </c>
      <c r="H5" s="5">
        <v>28</v>
      </c>
      <c r="I5" s="5">
        <v>24</v>
      </c>
      <c r="J5" s="5">
        <v>27</v>
      </c>
      <c r="K5" s="5">
        <v>28</v>
      </c>
      <c r="L5" s="5">
        <v>35</v>
      </c>
      <c r="M5" s="4">
        <f t="shared" si="0"/>
        <v>182</v>
      </c>
      <c r="N5" s="4">
        <f t="shared" si="1"/>
        <v>154.7</v>
      </c>
      <c r="O5" s="4">
        <f t="shared" si="2"/>
        <v>154.7</v>
      </c>
      <c r="P5" s="5">
        <v>38</v>
      </c>
      <c r="Q5" s="5">
        <v>2.8</v>
      </c>
      <c r="R5" s="4">
        <v>40.8</v>
      </c>
      <c r="S5" s="1">
        <v>110</v>
      </c>
    </row>
    <row r="6" s="1" customFormat="1" ht="12" spans="1:19">
      <c r="A6" s="4">
        <v>5</v>
      </c>
      <c r="B6" s="1" t="s">
        <v>2583</v>
      </c>
      <c r="C6" s="1" t="s">
        <v>17</v>
      </c>
      <c r="D6" s="1" t="s">
        <v>2584</v>
      </c>
      <c r="E6" s="1" t="s">
        <v>2593</v>
      </c>
      <c r="F6" s="1" t="s">
        <v>2594</v>
      </c>
      <c r="G6" s="5">
        <v>40</v>
      </c>
      <c r="H6" s="5">
        <v>28</v>
      </c>
      <c r="I6" s="5">
        <v>24</v>
      </c>
      <c r="J6" s="5">
        <v>27</v>
      </c>
      <c r="K6" s="5">
        <v>28</v>
      </c>
      <c r="L6" s="5">
        <v>35</v>
      </c>
      <c r="M6" s="4">
        <f t="shared" si="0"/>
        <v>182</v>
      </c>
      <c r="N6" s="4">
        <f t="shared" si="1"/>
        <v>154.7</v>
      </c>
      <c r="O6" s="4">
        <f t="shared" si="2"/>
        <v>154.7</v>
      </c>
      <c r="P6" s="4">
        <v>38</v>
      </c>
      <c r="Q6" s="5">
        <v>2.8</v>
      </c>
      <c r="R6" s="4">
        <v>40.8</v>
      </c>
      <c r="S6" s="1">
        <v>110</v>
      </c>
    </row>
    <row r="7" s="1" customFormat="1" ht="12" spans="1:19">
      <c r="A7" s="4">
        <v>6</v>
      </c>
      <c r="B7" s="1" t="s">
        <v>2583</v>
      </c>
      <c r="C7" s="1" t="s">
        <v>17</v>
      </c>
      <c r="D7" s="1" t="s">
        <v>2584</v>
      </c>
      <c r="E7" s="1" t="s">
        <v>2595</v>
      </c>
      <c r="F7" s="1" t="s">
        <v>2596</v>
      </c>
      <c r="G7" s="5">
        <v>40</v>
      </c>
      <c r="H7" s="5">
        <v>28</v>
      </c>
      <c r="I7" s="5">
        <v>24</v>
      </c>
      <c r="J7" s="5">
        <v>27</v>
      </c>
      <c r="K7" s="5">
        <v>28</v>
      </c>
      <c r="L7" s="5">
        <v>35</v>
      </c>
      <c r="M7" s="4">
        <f t="shared" si="0"/>
        <v>182</v>
      </c>
      <c r="N7" s="4">
        <f t="shared" si="1"/>
        <v>154.7</v>
      </c>
      <c r="O7" s="4">
        <f t="shared" si="2"/>
        <v>154.7</v>
      </c>
      <c r="P7" s="5">
        <v>38</v>
      </c>
      <c r="Q7" s="5">
        <v>2.8</v>
      </c>
      <c r="R7" s="4">
        <v>40.8</v>
      </c>
      <c r="S7" s="1">
        <v>110</v>
      </c>
    </row>
    <row r="8" s="1" customFormat="1" ht="12" spans="1:19">
      <c r="A8" s="4">
        <v>7</v>
      </c>
      <c r="B8" s="1" t="s">
        <v>2583</v>
      </c>
      <c r="C8" s="1" t="s">
        <v>17</v>
      </c>
      <c r="D8" s="1" t="s">
        <v>2584</v>
      </c>
      <c r="E8" s="1" t="s">
        <v>2597</v>
      </c>
      <c r="F8" s="1" t="s">
        <v>2598</v>
      </c>
      <c r="G8" s="5">
        <v>40</v>
      </c>
      <c r="H8" s="5">
        <v>28</v>
      </c>
      <c r="I8" s="5">
        <v>24</v>
      </c>
      <c r="J8" s="5">
        <v>27</v>
      </c>
      <c r="K8" s="5">
        <v>28</v>
      </c>
      <c r="L8" s="5">
        <v>35</v>
      </c>
      <c r="M8" s="4">
        <f t="shared" si="0"/>
        <v>182</v>
      </c>
      <c r="N8" s="4">
        <f t="shared" si="1"/>
        <v>154.7</v>
      </c>
      <c r="O8" s="4">
        <f t="shared" si="2"/>
        <v>154.7</v>
      </c>
      <c r="P8" s="4">
        <v>38</v>
      </c>
      <c r="Q8" s="5">
        <v>2.8</v>
      </c>
      <c r="R8" s="4">
        <v>40.8</v>
      </c>
      <c r="S8" s="1">
        <v>110</v>
      </c>
    </row>
    <row r="9" s="1" customFormat="1" ht="12" spans="1:19">
      <c r="A9" s="4">
        <v>8</v>
      </c>
      <c r="B9" s="1" t="s">
        <v>2583</v>
      </c>
      <c r="C9" s="1" t="s">
        <v>17</v>
      </c>
      <c r="D9" s="1" t="s">
        <v>2584</v>
      </c>
      <c r="E9" s="1" t="s">
        <v>2599</v>
      </c>
      <c r="F9" s="1" t="s">
        <v>2600</v>
      </c>
      <c r="G9" s="5">
        <v>40</v>
      </c>
      <c r="H9" s="5">
        <v>28</v>
      </c>
      <c r="I9" s="5">
        <v>24</v>
      </c>
      <c r="J9" s="5">
        <v>27</v>
      </c>
      <c r="K9" s="5">
        <v>28</v>
      </c>
      <c r="L9" s="5">
        <v>35</v>
      </c>
      <c r="M9" s="4">
        <f t="shared" si="0"/>
        <v>182</v>
      </c>
      <c r="N9" s="4">
        <f t="shared" si="1"/>
        <v>154.7</v>
      </c>
      <c r="O9" s="4">
        <f t="shared" si="2"/>
        <v>154.7</v>
      </c>
      <c r="P9" s="5">
        <v>38</v>
      </c>
      <c r="Q9" s="5">
        <v>2.8</v>
      </c>
      <c r="R9" s="4">
        <v>40.8</v>
      </c>
      <c r="S9" s="1">
        <v>110</v>
      </c>
    </row>
    <row r="10" s="1" customFormat="1" ht="12" spans="1:19">
      <c r="A10" s="4">
        <v>9</v>
      </c>
      <c r="B10" s="1" t="s">
        <v>2583</v>
      </c>
      <c r="C10" s="1" t="s">
        <v>17</v>
      </c>
      <c r="D10" s="1" t="s">
        <v>2584</v>
      </c>
      <c r="E10" s="1" t="s">
        <v>2601</v>
      </c>
      <c r="F10" s="1" t="s">
        <v>2602</v>
      </c>
      <c r="G10" s="5">
        <v>40</v>
      </c>
      <c r="H10" s="5">
        <v>28</v>
      </c>
      <c r="I10" s="5">
        <v>24</v>
      </c>
      <c r="J10" s="5">
        <v>27</v>
      </c>
      <c r="K10" s="5">
        <v>28</v>
      </c>
      <c r="L10" s="5">
        <v>35</v>
      </c>
      <c r="M10" s="4">
        <f t="shared" si="0"/>
        <v>182</v>
      </c>
      <c r="N10" s="4">
        <f t="shared" si="1"/>
        <v>154.7</v>
      </c>
      <c r="O10" s="4">
        <f t="shared" si="2"/>
        <v>154.7</v>
      </c>
      <c r="P10" s="4">
        <v>38</v>
      </c>
      <c r="Q10" s="5">
        <v>2.8</v>
      </c>
      <c r="R10" s="4">
        <v>40.8</v>
      </c>
      <c r="S10" s="1">
        <v>110</v>
      </c>
    </row>
    <row r="11" s="1" customFormat="1" ht="12" spans="1:19">
      <c r="A11" s="4">
        <v>10</v>
      </c>
      <c r="B11" s="1" t="s">
        <v>2583</v>
      </c>
      <c r="C11" s="1" t="s">
        <v>17</v>
      </c>
      <c r="D11" s="1" t="s">
        <v>2584</v>
      </c>
      <c r="E11" s="1" t="s">
        <v>2603</v>
      </c>
      <c r="F11" s="1" t="s">
        <v>2604</v>
      </c>
      <c r="G11" s="5">
        <v>40</v>
      </c>
      <c r="H11" s="5">
        <v>28</v>
      </c>
      <c r="I11" s="5">
        <v>24</v>
      </c>
      <c r="J11" s="5">
        <v>27</v>
      </c>
      <c r="K11" s="5">
        <v>28</v>
      </c>
      <c r="L11" s="5">
        <v>35</v>
      </c>
      <c r="M11" s="4">
        <f t="shared" si="0"/>
        <v>182</v>
      </c>
      <c r="N11" s="4">
        <f t="shared" si="1"/>
        <v>154.7</v>
      </c>
      <c r="O11" s="4">
        <f t="shared" si="2"/>
        <v>154.7</v>
      </c>
      <c r="P11" s="5">
        <v>38</v>
      </c>
      <c r="Q11" s="5">
        <v>2.8</v>
      </c>
      <c r="R11" s="4">
        <v>40.8</v>
      </c>
      <c r="S11" s="1">
        <v>110</v>
      </c>
    </row>
    <row r="12" s="1" customFormat="1" ht="12" spans="1:19">
      <c r="A12" s="4">
        <v>11</v>
      </c>
      <c r="B12" s="1" t="s">
        <v>2583</v>
      </c>
      <c r="C12" s="1" t="s">
        <v>17</v>
      </c>
      <c r="D12" s="1" t="s">
        <v>2584</v>
      </c>
      <c r="E12" s="1" t="s">
        <v>2605</v>
      </c>
      <c r="F12" s="1" t="s">
        <v>2606</v>
      </c>
      <c r="G12" s="5">
        <v>40</v>
      </c>
      <c r="H12" s="5">
        <v>28</v>
      </c>
      <c r="I12" s="5">
        <v>24</v>
      </c>
      <c r="J12" s="5">
        <v>27</v>
      </c>
      <c r="K12" s="5">
        <v>28</v>
      </c>
      <c r="L12" s="5">
        <v>35</v>
      </c>
      <c r="M12" s="4">
        <f t="shared" si="0"/>
        <v>182</v>
      </c>
      <c r="N12" s="4">
        <f t="shared" si="1"/>
        <v>154.7</v>
      </c>
      <c r="O12" s="4">
        <f t="shared" si="2"/>
        <v>154.7</v>
      </c>
      <c r="P12" s="4">
        <v>38</v>
      </c>
      <c r="Q12" s="5">
        <v>2.8</v>
      </c>
      <c r="R12" s="4">
        <v>40.8</v>
      </c>
      <c r="S12" s="1">
        <v>110</v>
      </c>
    </row>
    <row r="13" s="1" customFormat="1" ht="12" spans="1:19">
      <c r="A13" s="4">
        <v>12</v>
      </c>
      <c r="B13" s="1" t="s">
        <v>2583</v>
      </c>
      <c r="C13" s="1" t="s">
        <v>17</v>
      </c>
      <c r="D13" s="1" t="s">
        <v>2584</v>
      </c>
      <c r="E13" s="1" t="s">
        <v>2607</v>
      </c>
      <c r="F13" s="1" t="s">
        <v>2608</v>
      </c>
      <c r="G13" s="5">
        <v>40</v>
      </c>
      <c r="H13" s="5">
        <v>28</v>
      </c>
      <c r="I13" s="5">
        <v>24</v>
      </c>
      <c r="J13" s="5">
        <v>27</v>
      </c>
      <c r="K13" s="5">
        <v>28</v>
      </c>
      <c r="L13" s="5">
        <v>35</v>
      </c>
      <c r="M13" s="4">
        <f t="shared" si="0"/>
        <v>182</v>
      </c>
      <c r="N13" s="4">
        <f t="shared" si="1"/>
        <v>154.7</v>
      </c>
      <c r="O13" s="4">
        <f t="shared" si="2"/>
        <v>154.7</v>
      </c>
      <c r="P13" s="5">
        <v>38</v>
      </c>
      <c r="Q13" s="5">
        <v>2.8</v>
      </c>
      <c r="R13" s="4">
        <v>40.8</v>
      </c>
      <c r="S13" s="1">
        <v>110</v>
      </c>
    </row>
    <row r="14" s="1" customFormat="1" ht="12" spans="1:19">
      <c r="A14" s="4">
        <v>13</v>
      </c>
      <c r="B14" s="1" t="s">
        <v>2583</v>
      </c>
      <c r="C14" s="1" t="s">
        <v>17</v>
      </c>
      <c r="D14" s="1" t="s">
        <v>2584</v>
      </c>
      <c r="E14" s="1" t="s">
        <v>2609</v>
      </c>
      <c r="F14" s="1" t="s">
        <v>2610</v>
      </c>
      <c r="G14" s="5">
        <v>40</v>
      </c>
      <c r="H14" s="5">
        <v>28</v>
      </c>
      <c r="I14" s="5">
        <v>24</v>
      </c>
      <c r="J14" s="5">
        <v>27</v>
      </c>
      <c r="K14" s="5">
        <v>28</v>
      </c>
      <c r="L14" s="5">
        <v>35</v>
      </c>
      <c r="M14" s="4">
        <f t="shared" si="0"/>
        <v>182</v>
      </c>
      <c r="N14" s="4">
        <f t="shared" si="1"/>
        <v>154.7</v>
      </c>
      <c r="O14" s="4">
        <f t="shared" si="2"/>
        <v>154.7</v>
      </c>
      <c r="P14" s="4">
        <v>38</v>
      </c>
      <c r="Q14" s="5">
        <v>2.8</v>
      </c>
      <c r="R14" s="4">
        <v>40.8</v>
      </c>
      <c r="S14" s="1">
        <v>110</v>
      </c>
    </row>
    <row r="15" s="1" customFormat="1" ht="12" spans="1:19">
      <c r="A15" s="4">
        <v>14</v>
      </c>
      <c r="B15" s="1" t="s">
        <v>2583</v>
      </c>
      <c r="C15" s="1" t="s">
        <v>17</v>
      </c>
      <c r="D15" s="1" t="s">
        <v>2584</v>
      </c>
      <c r="E15" s="1" t="s">
        <v>2611</v>
      </c>
      <c r="F15" s="1" t="s">
        <v>2612</v>
      </c>
      <c r="G15" s="5">
        <v>40</v>
      </c>
      <c r="H15" s="5">
        <v>28</v>
      </c>
      <c r="I15" s="5">
        <v>24</v>
      </c>
      <c r="J15" s="5">
        <v>27</v>
      </c>
      <c r="K15" s="5">
        <v>28</v>
      </c>
      <c r="L15" s="5">
        <v>35</v>
      </c>
      <c r="M15" s="4">
        <f t="shared" si="0"/>
        <v>182</v>
      </c>
      <c r="N15" s="4">
        <f t="shared" si="1"/>
        <v>154.7</v>
      </c>
      <c r="O15" s="4">
        <f t="shared" si="2"/>
        <v>154.7</v>
      </c>
      <c r="P15" s="5">
        <v>38</v>
      </c>
      <c r="Q15" s="5">
        <v>2.8</v>
      </c>
      <c r="R15" s="4">
        <v>40.8</v>
      </c>
      <c r="S15" s="1">
        <v>110</v>
      </c>
    </row>
    <row r="16" s="1" customFormat="1" ht="12" spans="1:19">
      <c r="A16" s="4">
        <v>15</v>
      </c>
      <c r="B16" s="1" t="s">
        <v>2583</v>
      </c>
      <c r="C16" s="1" t="s">
        <v>17</v>
      </c>
      <c r="D16" s="1" t="s">
        <v>2584</v>
      </c>
      <c r="E16" s="1" t="s">
        <v>2613</v>
      </c>
      <c r="F16" s="1" t="s">
        <v>2614</v>
      </c>
      <c r="G16" s="5">
        <v>40</v>
      </c>
      <c r="H16" s="5">
        <v>28</v>
      </c>
      <c r="I16" s="5">
        <v>24</v>
      </c>
      <c r="J16" s="5">
        <v>27</v>
      </c>
      <c r="K16" s="5">
        <v>28</v>
      </c>
      <c r="L16" s="5">
        <v>35</v>
      </c>
      <c r="M16" s="4">
        <f t="shared" si="0"/>
        <v>182</v>
      </c>
      <c r="N16" s="4">
        <f t="shared" si="1"/>
        <v>154.7</v>
      </c>
      <c r="O16" s="4">
        <f t="shared" si="2"/>
        <v>154.7</v>
      </c>
      <c r="P16" s="4">
        <v>38</v>
      </c>
      <c r="Q16" s="5">
        <v>2.8</v>
      </c>
      <c r="R16" s="4">
        <v>40.8</v>
      </c>
      <c r="S16" s="1">
        <v>110</v>
      </c>
    </row>
    <row r="17" s="1" customFormat="1" ht="12" spans="1:19">
      <c r="A17" s="4">
        <v>16</v>
      </c>
      <c r="B17" s="1" t="s">
        <v>2583</v>
      </c>
      <c r="C17" s="1" t="s">
        <v>17</v>
      </c>
      <c r="D17" s="1" t="s">
        <v>2584</v>
      </c>
      <c r="E17" s="1" t="s">
        <v>2615</v>
      </c>
      <c r="F17" s="1" t="s">
        <v>2616</v>
      </c>
      <c r="G17" s="5">
        <v>40</v>
      </c>
      <c r="H17" s="5">
        <v>28</v>
      </c>
      <c r="I17" s="5">
        <v>24</v>
      </c>
      <c r="J17" s="5">
        <v>27</v>
      </c>
      <c r="K17" s="5">
        <v>28</v>
      </c>
      <c r="L17" s="5">
        <v>35</v>
      </c>
      <c r="M17" s="4">
        <f t="shared" si="0"/>
        <v>182</v>
      </c>
      <c r="N17" s="4">
        <f t="shared" si="1"/>
        <v>154.7</v>
      </c>
      <c r="O17" s="4">
        <f t="shared" si="2"/>
        <v>154.7</v>
      </c>
      <c r="P17" s="5">
        <v>38</v>
      </c>
      <c r="Q17" s="5">
        <v>2.8</v>
      </c>
      <c r="R17" s="4">
        <v>40.8</v>
      </c>
      <c r="S17" s="1">
        <v>110</v>
      </c>
    </row>
    <row r="18" s="1" customFormat="1" ht="12" spans="1:19">
      <c r="A18" s="4">
        <v>17</v>
      </c>
      <c r="B18" s="1" t="s">
        <v>2583</v>
      </c>
      <c r="C18" s="1" t="s">
        <v>17</v>
      </c>
      <c r="D18" s="1" t="s">
        <v>2584</v>
      </c>
      <c r="E18" s="1" t="s">
        <v>2617</v>
      </c>
      <c r="F18" s="1" t="s">
        <v>2618</v>
      </c>
      <c r="G18" s="5">
        <v>40</v>
      </c>
      <c r="H18" s="5">
        <v>28</v>
      </c>
      <c r="I18" s="5">
        <v>24</v>
      </c>
      <c r="J18" s="5">
        <v>27</v>
      </c>
      <c r="K18" s="5">
        <v>28</v>
      </c>
      <c r="L18" s="5">
        <v>35</v>
      </c>
      <c r="M18" s="4">
        <f t="shared" si="0"/>
        <v>182</v>
      </c>
      <c r="N18" s="4">
        <f t="shared" si="1"/>
        <v>154.7</v>
      </c>
      <c r="O18" s="4">
        <f t="shared" si="2"/>
        <v>154.7</v>
      </c>
      <c r="P18" s="4">
        <v>38</v>
      </c>
      <c r="Q18" s="5">
        <v>2.8</v>
      </c>
      <c r="R18" s="4">
        <v>40.8</v>
      </c>
      <c r="S18" s="1">
        <v>110</v>
      </c>
    </row>
    <row r="19" s="1" customFormat="1" ht="12" spans="1:19">
      <c r="A19" s="4">
        <v>18</v>
      </c>
      <c r="B19" s="1" t="s">
        <v>2583</v>
      </c>
      <c r="C19" s="1" t="s">
        <v>17</v>
      </c>
      <c r="D19" s="1" t="s">
        <v>2584</v>
      </c>
      <c r="E19" s="1" t="s">
        <v>2619</v>
      </c>
      <c r="F19" s="1" t="s">
        <v>2620</v>
      </c>
      <c r="G19" s="5">
        <v>40</v>
      </c>
      <c r="H19" s="5">
        <v>28</v>
      </c>
      <c r="I19" s="5">
        <v>24</v>
      </c>
      <c r="J19" s="5">
        <v>27</v>
      </c>
      <c r="K19" s="5">
        <v>28</v>
      </c>
      <c r="L19" s="5">
        <v>35</v>
      </c>
      <c r="M19" s="4">
        <f t="shared" si="0"/>
        <v>182</v>
      </c>
      <c r="N19" s="4">
        <f t="shared" si="1"/>
        <v>154.7</v>
      </c>
      <c r="O19" s="4">
        <f t="shared" si="2"/>
        <v>154.7</v>
      </c>
      <c r="P19" s="5">
        <v>38</v>
      </c>
      <c r="Q19" s="5">
        <v>2.8</v>
      </c>
      <c r="R19" s="4">
        <v>40.8</v>
      </c>
      <c r="S19" s="1">
        <v>110</v>
      </c>
    </row>
    <row r="20" s="1" customFormat="1" ht="12" spans="1:19">
      <c r="A20" s="4">
        <v>19</v>
      </c>
      <c r="B20" s="1" t="s">
        <v>2583</v>
      </c>
      <c r="C20" s="1" t="s">
        <v>17</v>
      </c>
      <c r="D20" s="1" t="s">
        <v>2584</v>
      </c>
      <c r="E20" s="1" t="s">
        <v>2621</v>
      </c>
      <c r="F20" s="1" t="s">
        <v>2622</v>
      </c>
      <c r="G20" s="5">
        <v>40</v>
      </c>
      <c r="H20" s="5">
        <v>28</v>
      </c>
      <c r="I20" s="5">
        <v>24</v>
      </c>
      <c r="J20" s="5">
        <v>27</v>
      </c>
      <c r="K20" s="5">
        <v>28</v>
      </c>
      <c r="L20" s="5">
        <v>35</v>
      </c>
      <c r="M20" s="4">
        <f t="shared" si="0"/>
        <v>182</v>
      </c>
      <c r="N20" s="4">
        <f t="shared" si="1"/>
        <v>154.7</v>
      </c>
      <c r="O20" s="4">
        <f t="shared" si="2"/>
        <v>154.7</v>
      </c>
      <c r="P20" s="4">
        <v>38</v>
      </c>
      <c r="Q20" s="5">
        <v>2.8</v>
      </c>
      <c r="R20" s="4">
        <v>40.8</v>
      </c>
      <c r="S20" s="1">
        <v>110</v>
      </c>
    </row>
    <row r="21" s="1" customFormat="1" ht="12" spans="1:19">
      <c r="A21" s="4">
        <v>20</v>
      </c>
      <c r="B21" s="1" t="s">
        <v>2583</v>
      </c>
      <c r="C21" s="1" t="s">
        <v>17</v>
      </c>
      <c r="D21" s="1" t="s">
        <v>2584</v>
      </c>
      <c r="E21" s="1" t="s">
        <v>2623</v>
      </c>
      <c r="F21" s="1" t="s">
        <v>2624</v>
      </c>
      <c r="G21" s="5">
        <v>40</v>
      </c>
      <c r="H21" s="5">
        <v>28</v>
      </c>
      <c r="I21" s="5">
        <v>24</v>
      </c>
      <c r="J21" s="5">
        <v>27</v>
      </c>
      <c r="K21" s="5">
        <v>28</v>
      </c>
      <c r="L21" s="5">
        <v>35</v>
      </c>
      <c r="M21" s="4">
        <f t="shared" si="0"/>
        <v>182</v>
      </c>
      <c r="N21" s="4">
        <f t="shared" si="1"/>
        <v>154.7</v>
      </c>
      <c r="O21" s="4">
        <f t="shared" si="2"/>
        <v>154.7</v>
      </c>
      <c r="P21" s="5">
        <v>38</v>
      </c>
      <c r="Q21" s="5">
        <v>2.8</v>
      </c>
      <c r="R21" s="4">
        <v>40.8</v>
      </c>
      <c r="S21" s="1">
        <v>110</v>
      </c>
    </row>
    <row r="22" s="1" customFormat="1" ht="12" spans="1:19">
      <c r="A22" s="4">
        <v>21</v>
      </c>
      <c r="B22" s="1" t="s">
        <v>2583</v>
      </c>
      <c r="C22" s="1" t="s">
        <v>17</v>
      </c>
      <c r="D22" s="1" t="s">
        <v>2584</v>
      </c>
      <c r="E22" s="1" t="s">
        <v>2625</v>
      </c>
      <c r="F22" s="1" t="s">
        <v>2626</v>
      </c>
      <c r="G22" s="5">
        <v>40</v>
      </c>
      <c r="H22" s="5">
        <v>28</v>
      </c>
      <c r="I22" s="5">
        <v>24</v>
      </c>
      <c r="J22" s="5">
        <v>27</v>
      </c>
      <c r="K22" s="5">
        <v>28</v>
      </c>
      <c r="L22" s="5">
        <v>35</v>
      </c>
      <c r="M22" s="4">
        <f t="shared" si="0"/>
        <v>182</v>
      </c>
      <c r="N22" s="4">
        <f t="shared" si="1"/>
        <v>154.7</v>
      </c>
      <c r="O22" s="4">
        <f t="shared" si="2"/>
        <v>154.7</v>
      </c>
      <c r="P22" s="4">
        <v>38</v>
      </c>
      <c r="Q22" s="5">
        <v>2.8</v>
      </c>
      <c r="R22" s="4">
        <v>40.8</v>
      </c>
      <c r="S22" s="1">
        <v>110</v>
      </c>
    </row>
    <row r="23" s="1" customFormat="1" ht="12" spans="1:19">
      <c r="A23" s="4">
        <v>22</v>
      </c>
      <c r="B23" s="1" t="s">
        <v>2583</v>
      </c>
      <c r="C23" s="1" t="s">
        <v>17</v>
      </c>
      <c r="D23" s="1" t="s">
        <v>2584</v>
      </c>
      <c r="E23" s="1" t="s">
        <v>2627</v>
      </c>
      <c r="F23" s="1" t="s">
        <v>2628</v>
      </c>
      <c r="G23" s="5">
        <v>40</v>
      </c>
      <c r="H23" s="5">
        <v>28</v>
      </c>
      <c r="I23" s="5">
        <v>24</v>
      </c>
      <c r="J23" s="5">
        <v>27</v>
      </c>
      <c r="K23" s="5">
        <v>28</v>
      </c>
      <c r="L23" s="5">
        <v>35</v>
      </c>
      <c r="M23" s="4">
        <f t="shared" si="0"/>
        <v>182</v>
      </c>
      <c r="N23" s="4">
        <f t="shared" si="1"/>
        <v>154.7</v>
      </c>
      <c r="O23" s="4">
        <f t="shared" si="2"/>
        <v>154.7</v>
      </c>
      <c r="P23" s="5">
        <v>38</v>
      </c>
      <c r="Q23" s="5">
        <v>2.8</v>
      </c>
      <c r="R23" s="4">
        <v>40.8</v>
      </c>
      <c r="S23" s="1">
        <v>110</v>
      </c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N22" sqref="N22"/>
    </sheetView>
  </sheetViews>
  <sheetFormatPr defaultColWidth="9" defaultRowHeight="13.5"/>
  <cols>
    <col min="1" max="1" width="4.625" style="2" customWidth="1"/>
    <col min="4" max="4" width="30.375" customWidth="1"/>
    <col min="7" max="8" width="4.125" style="3" customWidth="1"/>
    <col min="9" max="9" width="4.625" style="2" customWidth="1"/>
    <col min="10" max="10" width="5.75" style="2" customWidth="1"/>
    <col min="11" max="11" width="6.375" style="2" customWidth="1"/>
    <col min="12" max="14" width="9" style="2"/>
  </cols>
  <sheetData>
    <row r="1" s="1" customFormat="1" ht="96" customHeight="1" spans="1:1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2629</v>
      </c>
      <c r="H1" s="5" t="s">
        <v>2630</v>
      </c>
      <c r="I1" s="4" t="s">
        <v>10</v>
      </c>
      <c r="J1" s="4" t="s">
        <v>11</v>
      </c>
      <c r="K1" s="4" t="s">
        <v>12</v>
      </c>
      <c r="L1" s="5" t="s">
        <v>14</v>
      </c>
      <c r="M1" s="5" t="s">
        <v>13</v>
      </c>
      <c r="N1" s="4" t="s">
        <v>12</v>
      </c>
      <c r="O1" s="4" t="s">
        <v>15</v>
      </c>
    </row>
    <row r="2" s="1" customFormat="1" ht="12" spans="1:15">
      <c r="A2" s="4">
        <v>1</v>
      </c>
      <c r="B2" s="1" t="s">
        <v>2583</v>
      </c>
      <c r="C2" s="1" t="s">
        <v>17</v>
      </c>
      <c r="D2" s="1" t="s">
        <v>2631</v>
      </c>
      <c r="E2" s="1" t="s">
        <v>2632</v>
      </c>
      <c r="F2" s="1" t="s">
        <v>2633</v>
      </c>
      <c r="G2" s="5">
        <v>28</v>
      </c>
      <c r="H2" s="5">
        <v>30</v>
      </c>
      <c r="I2" s="4">
        <f>SUM(G2:H2)</f>
        <v>58</v>
      </c>
      <c r="J2" s="4">
        <f>I2*0.85</f>
        <v>49.3</v>
      </c>
      <c r="K2" s="4">
        <f>J2</f>
        <v>49.3</v>
      </c>
      <c r="L2" s="4">
        <v>38</v>
      </c>
      <c r="M2" s="5">
        <v>2.8</v>
      </c>
      <c r="N2" s="4">
        <v>40.8</v>
      </c>
      <c r="O2" s="1">
        <v>110</v>
      </c>
    </row>
    <row r="3" s="1" customFormat="1" ht="12" spans="1:15">
      <c r="A3" s="4">
        <v>2</v>
      </c>
      <c r="B3" s="1" t="s">
        <v>2583</v>
      </c>
      <c r="C3" s="1" t="s">
        <v>17</v>
      </c>
      <c r="D3" s="1" t="s">
        <v>2631</v>
      </c>
      <c r="E3" s="1" t="s">
        <v>2634</v>
      </c>
      <c r="F3" s="1" t="s">
        <v>2635</v>
      </c>
      <c r="G3" s="5">
        <v>28</v>
      </c>
      <c r="H3" s="5">
        <v>30</v>
      </c>
      <c r="I3" s="4">
        <f t="shared" ref="I3:I33" si="0">SUM(G3:H3)</f>
        <v>58</v>
      </c>
      <c r="J3" s="4">
        <f t="shared" ref="J3:J33" si="1">I3*0.85</f>
        <v>49.3</v>
      </c>
      <c r="K3" s="4">
        <f t="shared" ref="K3:K33" si="2">J3</f>
        <v>49.3</v>
      </c>
      <c r="L3" s="5">
        <v>38</v>
      </c>
      <c r="M3" s="5">
        <v>2.8</v>
      </c>
      <c r="N3" s="4">
        <v>40.8</v>
      </c>
      <c r="O3" s="1">
        <v>110</v>
      </c>
    </row>
    <row r="4" s="1" customFormat="1" ht="12" spans="1:15">
      <c r="A4" s="4">
        <v>3</v>
      </c>
      <c r="B4" s="1" t="s">
        <v>2583</v>
      </c>
      <c r="C4" s="1" t="s">
        <v>17</v>
      </c>
      <c r="D4" s="1" t="s">
        <v>2631</v>
      </c>
      <c r="E4" s="1" t="s">
        <v>2636</v>
      </c>
      <c r="F4" s="1" t="s">
        <v>2637</v>
      </c>
      <c r="G4" s="5">
        <v>28</v>
      </c>
      <c r="H4" s="5">
        <v>30</v>
      </c>
      <c r="I4" s="4">
        <f t="shared" si="0"/>
        <v>58</v>
      </c>
      <c r="J4" s="4">
        <f t="shared" si="1"/>
        <v>49.3</v>
      </c>
      <c r="K4" s="4">
        <f t="shared" si="2"/>
        <v>49.3</v>
      </c>
      <c r="L4" s="4">
        <v>38</v>
      </c>
      <c r="M4" s="5">
        <v>2.8</v>
      </c>
      <c r="N4" s="4">
        <v>40.8</v>
      </c>
      <c r="O4" s="1">
        <v>110</v>
      </c>
    </row>
    <row r="5" s="1" customFormat="1" ht="12" spans="1:15">
      <c r="A5" s="4">
        <v>4</v>
      </c>
      <c r="B5" s="1" t="s">
        <v>2583</v>
      </c>
      <c r="C5" s="1" t="s">
        <v>17</v>
      </c>
      <c r="D5" s="1" t="s">
        <v>2631</v>
      </c>
      <c r="E5" s="1" t="s">
        <v>2638</v>
      </c>
      <c r="F5" s="1" t="s">
        <v>2639</v>
      </c>
      <c r="G5" s="5">
        <v>28</v>
      </c>
      <c r="H5" s="5">
        <v>30</v>
      </c>
      <c r="I5" s="4">
        <f t="shared" si="0"/>
        <v>58</v>
      </c>
      <c r="J5" s="4">
        <f t="shared" si="1"/>
        <v>49.3</v>
      </c>
      <c r="K5" s="4">
        <f t="shared" si="2"/>
        <v>49.3</v>
      </c>
      <c r="L5" s="5">
        <v>38</v>
      </c>
      <c r="M5" s="5">
        <v>2.8</v>
      </c>
      <c r="N5" s="4">
        <v>40.8</v>
      </c>
      <c r="O5" s="1">
        <v>110</v>
      </c>
    </row>
    <row r="6" s="1" customFormat="1" ht="12" spans="1:15">
      <c r="A6" s="4">
        <v>5</v>
      </c>
      <c r="B6" s="1" t="s">
        <v>2583</v>
      </c>
      <c r="C6" s="1" t="s">
        <v>17</v>
      </c>
      <c r="D6" s="1" t="s">
        <v>2631</v>
      </c>
      <c r="E6" s="1" t="s">
        <v>2640</v>
      </c>
      <c r="F6" s="1" t="s">
        <v>2641</v>
      </c>
      <c r="G6" s="5">
        <v>28</v>
      </c>
      <c r="H6" s="5">
        <v>30</v>
      </c>
      <c r="I6" s="4">
        <f t="shared" si="0"/>
        <v>58</v>
      </c>
      <c r="J6" s="4">
        <f t="shared" si="1"/>
        <v>49.3</v>
      </c>
      <c r="K6" s="4">
        <f t="shared" si="2"/>
        <v>49.3</v>
      </c>
      <c r="L6" s="4">
        <v>38</v>
      </c>
      <c r="M6" s="5">
        <v>2.8</v>
      </c>
      <c r="N6" s="4">
        <v>40.8</v>
      </c>
      <c r="O6" s="1">
        <v>110</v>
      </c>
    </row>
    <row r="7" s="1" customFormat="1" ht="12" spans="1:15">
      <c r="A7" s="4">
        <v>6</v>
      </c>
      <c r="B7" s="1" t="s">
        <v>2583</v>
      </c>
      <c r="C7" s="1" t="s">
        <v>17</v>
      </c>
      <c r="D7" s="1" t="s">
        <v>2631</v>
      </c>
      <c r="E7" s="1" t="s">
        <v>2642</v>
      </c>
      <c r="F7" s="1" t="s">
        <v>2643</v>
      </c>
      <c r="G7" s="5">
        <v>28</v>
      </c>
      <c r="H7" s="5">
        <v>30</v>
      </c>
      <c r="I7" s="4">
        <f t="shared" si="0"/>
        <v>58</v>
      </c>
      <c r="J7" s="4">
        <f t="shared" si="1"/>
        <v>49.3</v>
      </c>
      <c r="K7" s="4">
        <f t="shared" si="2"/>
        <v>49.3</v>
      </c>
      <c r="L7" s="5">
        <v>38</v>
      </c>
      <c r="M7" s="5">
        <v>2.8</v>
      </c>
      <c r="N7" s="4">
        <v>40.8</v>
      </c>
      <c r="O7" s="1">
        <v>110</v>
      </c>
    </row>
    <row r="8" s="1" customFormat="1" ht="12" spans="1:15">
      <c r="A8" s="4">
        <v>7</v>
      </c>
      <c r="B8" s="1" t="s">
        <v>2583</v>
      </c>
      <c r="C8" s="1" t="s">
        <v>17</v>
      </c>
      <c r="D8" s="1" t="s">
        <v>2631</v>
      </c>
      <c r="E8" s="1" t="s">
        <v>2644</v>
      </c>
      <c r="F8" s="1" t="s">
        <v>2645</v>
      </c>
      <c r="G8" s="5">
        <v>28</v>
      </c>
      <c r="H8" s="5">
        <v>30</v>
      </c>
      <c r="I8" s="4">
        <f t="shared" si="0"/>
        <v>58</v>
      </c>
      <c r="J8" s="4">
        <f t="shared" si="1"/>
        <v>49.3</v>
      </c>
      <c r="K8" s="4">
        <f t="shared" si="2"/>
        <v>49.3</v>
      </c>
      <c r="L8" s="4">
        <v>38</v>
      </c>
      <c r="M8" s="5">
        <v>2.8</v>
      </c>
      <c r="N8" s="4">
        <v>40.8</v>
      </c>
      <c r="O8" s="1">
        <v>110</v>
      </c>
    </row>
    <row r="9" s="1" customFormat="1" ht="12" spans="1:15">
      <c r="A9" s="4">
        <v>8</v>
      </c>
      <c r="B9" s="1" t="s">
        <v>2583</v>
      </c>
      <c r="C9" s="1" t="s">
        <v>17</v>
      </c>
      <c r="D9" s="1" t="s">
        <v>2631</v>
      </c>
      <c r="E9" s="1" t="s">
        <v>2646</v>
      </c>
      <c r="F9" s="1" t="s">
        <v>2647</v>
      </c>
      <c r="G9" s="5">
        <v>28</v>
      </c>
      <c r="H9" s="5">
        <v>30</v>
      </c>
      <c r="I9" s="4">
        <f t="shared" si="0"/>
        <v>58</v>
      </c>
      <c r="J9" s="4">
        <f t="shared" si="1"/>
        <v>49.3</v>
      </c>
      <c r="K9" s="4">
        <f t="shared" si="2"/>
        <v>49.3</v>
      </c>
      <c r="L9" s="5">
        <v>38</v>
      </c>
      <c r="M9" s="5">
        <v>2.8</v>
      </c>
      <c r="N9" s="4">
        <v>40.8</v>
      </c>
      <c r="O9" s="1">
        <v>110</v>
      </c>
    </row>
    <row r="10" s="1" customFormat="1" ht="12" spans="1:15">
      <c r="A10" s="4">
        <v>9</v>
      </c>
      <c r="B10" s="1" t="s">
        <v>2583</v>
      </c>
      <c r="C10" s="1" t="s">
        <v>17</v>
      </c>
      <c r="D10" s="1" t="s">
        <v>2631</v>
      </c>
      <c r="E10" s="1" t="s">
        <v>2648</v>
      </c>
      <c r="F10" s="1" t="s">
        <v>2649</v>
      </c>
      <c r="G10" s="5">
        <v>28</v>
      </c>
      <c r="H10" s="5">
        <v>30</v>
      </c>
      <c r="I10" s="4">
        <f t="shared" si="0"/>
        <v>58</v>
      </c>
      <c r="J10" s="4">
        <f t="shared" si="1"/>
        <v>49.3</v>
      </c>
      <c r="K10" s="4">
        <f t="shared" si="2"/>
        <v>49.3</v>
      </c>
      <c r="L10" s="4">
        <v>38</v>
      </c>
      <c r="M10" s="5">
        <v>2.8</v>
      </c>
      <c r="N10" s="4">
        <v>40.8</v>
      </c>
      <c r="O10" s="1">
        <v>110</v>
      </c>
    </row>
    <row r="11" s="1" customFormat="1" ht="12" spans="1:15">
      <c r="A11" s="4">
        <v>10</v>
      </c>
      <c r="B11" s="1" t="s">
        <v>2583</v>
      </c>
      <c r="C11" s="1" t="s">
        <v>17</v>
      </c>
      <c r="D11" s="1" t="s">
        <v>2631</v>
      </c>
      <c r="E11" s="1" t="s">
        <v>2650</v>
      </c>
      <c r="F11" s="1" t="s">
        <v>2651</v>
      </c>
      <c r="G11" s="5">
        <v>28</v>
      </c>
      <c r="H11" s="5">
        <v>30</v>
      </c>
      <c r="I11" s="4">
        <f t="shared" si="0"/>
        <v>58</v>
      </c>
      <c r="J11" s="4">
        <f t="shared" si="1"/>
        <v>49.3</v>
      </c>
      <c r="K11" s="4">
        <f t="shared" si="2"/>
        <v>49.3</v>
      </c>
      <c r="L11" s="5">
        <v>38</v>
      </c>
      <c r="M11" s="5">
        <v>2.8</v>
      </c>
      <c r="N11" s="4">
        <v>40.8</v>
      </c>
      <c r="O11" s="1">
        <v>110</v>
      </c>
    </row>
    <row r="12" s="1" customFormat="1" ht="12" spans="1:15">
      <c r="A12" s="4">
        <v>11</v>
      </c>
      <c r="B12" s="1" t="s">
        <v>2583</v>
      </c>
      <c r="C12" s="1" t="s">
        <v>17</v>
      </c>
      <c r="D12" s="1" t="s">
        <v>2631</v>
      </c>
      <c r="E12" s="1" t="s">
        <v>2652</v>
      </c>
      <c r="F12" s="1" t="s">
        <v>2653</v>
      </c>
      <c r="G12" s="5">
        <v>28</v>
      </c>
      <c r="H12" s="5">
        <v>30</v>
      </c>
      <c r="I12" s="4">
        <f t="shared" si="0"/>
        <v>58</v>
      </c>
      <c r="J12" s="4">
        <f t="shared" si="1"/>
        <v>49.3</v>
      </c>
      <c r="K12" s="4">
        <f t="shared" si="2"/>
        <v>49.3</v>
      </c>
      <c r="L12" s="4">
        <v>38</v>
      </c>
      <c r="M12" s="5">
        <v>2.8</v>
      </c>
      <c r="N12" s="4">
        <v>40.8</v>
      </c>
      <c r="O12" s="1">
        <v>110</v>
      </c>
    </row>
    <row r="13" s="1" customFormat="1" ht="12" spans="1:15">
      <c r="A13" s="4">
        <v>12</v>
      </c>
      <c r="B13" s="1" t="s">
        <v>2583</v>
      </c>
      <c r="C13" s="1" t="s">
        <v>17</v>
      </c>
      <c r="D13" s="1" t="s">
        <v>2631</v>
      </c>
      <c r="E13" s="1" t="s">
        <v>2654</v>
      </c>
      <c r="F13" s="1" t="s">
        <v>2655</v>
      </c>
      <c r="G13" s="5">
        <v>28</v>
      </c>
      <c r="H13" s="5">
        <v>30</v>
      </c>
      <c r="I13" s="4">
        <f t="shared" si="0"/>
        <v>58</v>
      </c>
      <c r="J13" s="4">
        <f t="shared" si="1"/>
        <v>49.3</v>
      </c>
      <c r="K13" s="4">
        <f t="shared" si="2"/>
        <v>49.3</v>
      </c>
      <c r="L13" s="5">
        <v>38</v>
      </c>
      <c r="M13" s="5">
        <v>2.8</v>
      </c>
      <c r="N13" s="4">
        <v>40.8</v>
      </c>
      <c r="O13" s="1">
        <v>110</v>
      </c>
    </row>
    <row r="14" s="1" customFormat="1" ht="12" spans="1:15">
      <c r="A14" s="4">
        <v>13</v>
      </c>
      <c r="B14" s="1" t="s">
        <v>2583</v>
      </c>
      <c r="C14" s="1" t="s">
        <v>17</v>
      </c>
      <c r="D14" s="1" t="s">
        <v>2631</v>
      </c>
      <c r="E14" s="1" t="s">
        <v>2656</v>
      </c>
      <c r="F14" s="1" t="s">
        <v>2657</v>
      </c>
      <c r="G14" s="5">
        <v>28</v>
      </c>
      <c r="H14" s="5">
        <v>30</v>
      </c>
      <c r="I14" s="4">
        <f t="shared" si="0"/>
        <v>58</v>
      </c>
      <c r="J14" s="4">
        <f t="shared" si="1"/>
        <v>49.3</v>
      </c>
      <c r="K14" s="4">
        <f t="shared" si="2"/>
        <v>49.3</v>
      </c>
      <c r="L14" s="4">
        <v>38</v>
      </c>
      <c r="M14" s="5">
        <v>2.8</v>
      </c>
      <c r="N14" s="4">
        <v>40.8</v>
      </c>
      <c r="O14" s="1">
        <v>110</v>
      </c>
    </row>
    <row r="15" s="1" customFormat="1" ht="12" spans="1:15">
      <c r="A15" s="4">
        <v>14</v>
      </c>
      <c r="B15" s="1" t="s">
        <v>2583</v>
      </c>
      <c r="C15" s="1" t="s">
        <v>17</v>
      </c>
      <c r="D15" s="1" t="s">
        <v>2631</v>
      </c>
      <c r="E15" s="1" t="s">
        <v>2658</v>
      </c>
      <c r="F15" s="1" t="s">
        <v>2659</v>
      </c>
      <c r="G15" s="5">
        <v>28</v>
      </c>
      <c r="H15" s="5">
        <v>30</v>
      </c>
      <c r="I15" s="4">
        <f t="shared" si="0"/>
        <v>58</v>
      </c>
      <c r="J15" s="4">
        <f t="shared" si="1"/>
        <v>49.3</v>
      </c>
      <c r="K15" s="4">
        <f t="shared" si="2"/>
        <v>49.3</v>
      </c>
      <c r="L15" s="5">
        <v>38</v>
      </c>
      <c r="M15" s="5">
        <v>2.8</v>
      </c>
      <c r="N15" s="4">
        <v>40.8</v>
      </c>
      <c r="O15" s="1">
        <v>110</v>
      </c>
    </row>
    <row r="16" s="1" customFormat="1" ht="12" spans="1:15">
      <c r="A16" s="4">
        <v>15</v>
      </c>
      <c r="B16" s="1" t="s">
        <v>2583</v>
      </c>
      <c r="C16" s="1" t="s">
        <v>17</v>
      </c>
      <c r="D16" s="1" t="s">
        <v>2631</v>
      </c>
      <c r="E16" s="1" t="s">
        <v>2660</v>
      </c>
      <c r="F16" s="1" t="s">
        <v>2661</v>
      </c>
      <c r="G16" s="5">
        <v>28</v>
      </c>
      <c r="H16" s="5">
        <v>30</v>
      </c>
      <c r="I16" s="4">
        <f t="shared" si="0"/>
        <v>58</v>
      </c>
      <c r="J16" s="4">
        <f t="shared" si="1"/>
        <v>49.3</v>
      </c>
      <c r="K16" s="4">
        <f t="shared" si="2"/>
        <v>49.3</v>
      </c>
      <c r="L16" s="4">
        <v>38</v>
      </c>
      <c r="M16" s="5">
        <v>2.8</v>
      </c>
      <c r="N16" s="4">
        <v>40.8</v>
      </c>
      <c r="O16" s="1">
        <v>110</v>
      </c>
    </row>
    <row r="17" s="1" customFormat="1" ht="12" spans="1:15">
      <c r="A17" s="4">
        <v>16</v>
      </c>
      <c r="B17" s="1" t="s">
        <v>2583</v>
      </c>
      <c r="C17" s="1" t="s">
        <v>17</v>
      </c>
      <c r="D17" s="1" t="s">
        <v>2631</v>
      </c>
      <c r="E17" s="1" t="s">
        <v>2662</v>
      </c>
      <c r="F17" s="1" t="s">
        <v>2663</v>
      </c>
      <c r="G17" s="5">
        <v>28</v>
      </c>
      <c r="H17" s="5">
        <v>30</v>
      </c>
      <c r="I17" s="4">
        <f t="shared" si="0"/>
        <v>58</v>
      </c>
      <c r="J17" s="4">
        <f t="shared" si="1"/>
        <v>49.3</v>
      </c>
      <c r="K17" s="4">
        <f t="shared" si="2"/>
        <v>49.3</v>
      </c>
      <c r="L17" s="5">
        <v>38</v>
      </c>
      <c r="M17" s="5">
        <v>2.8</v>
      </c>
      <c r="N17" s="4">
        <v>40.8</v>
      </c>
      <c r="O17" s="1">
        <v>110</v>
      </c>
    </row>
    <row r="18" s="1" customFormat="1" ht="12" spans="1:15">
      <c r="A18" s="4">
        <v>17</v>
      </c>
      <c r="B18" s="1" t="s">
        <v>2583</v>
      </c>
      <c r="C18" s="1" t="s">
        <v>17</v>
      </c>
      <c r="D18" s="1" t="s">
        <v>2631</v>
      </c>
      <c r="E18" s="1" t="s">
        <v>2664</v>
      </c>
      <c r="F18" s="1" t="s">
        <v>2665</v>
      </c>
      <c r="G18" s="5">
        <v>28</v>
      </c>
      <c r="H18" s="5">
        <v>30</v>
      </c>
      <c r="I18" s="4">
        <f t="shared" si="0"/>
        <v>58</v>
      </c>
      <c r="J18" s="4">
        <f t="shared" si="1"/>
        <v>49.3</v>
      </c>
      <c r="K18" s="4">
        <f t="shared" si="2"/>
        <v>49.3</v>
      </c>
      <c r="L18" s="4">
        <v>38</v>
      </c>
      <c r="M18" s="5">
        <v>2.8</v>
      </c>
      <c r="N18" s="4">
        <v>40.8</v>
      </c>
      <c r="O18" s="1">
        <v>110</v>
      </c>
    </row>
    <row r="19" s="1" customFormat="1" ht="12" spans="1:15">
      <c r="A19" s="4">
        <v>18</v>
      </c>
      <c r="B19" s="1" t="s">
        <v>2583</v>
      </c>
      <c r="C19" s="1" t="s">
        <v>17</v>
      </c>
      <c r="D19" s="1" t="s">
        <v>2631</v>
      </c>
      <c r="E19" s="1" t="s">
        <v>2666</v>
      </c>
      <c r="F19" s="1" t="s">
        <v>2667</v>
      </c>
      <c r="G19" s="5">
        <v>28</v>
      </c>
      <c r="H19" s="5">
        <v>30</v>
      </c>
      <c r="I19" s="4">
        <f t="shared" si="0"/>
        <v>58</v>
      </c>
      <c r="J19" s="4">
        <f t="shared" si="1"/>
        <v>49.3</v>
      </c>
      <c r="K19" s="4">
        <f t="shared" si="2"/>
        <v>49.3</v>
      </c>
      <c r="L19" s="5">
        <v>38</v>
      </c>
      <c r="M19" s="5">
        <v>2.8</v>
      </c>
      <c r="N19" s="4">
        <v>40.8</v>
      </c>
      <c r="O19" s="1">
        <v>110</v>
      </c>
    </row>
    <row r="20" s="1" customFormat="1" ht="12" spans="1:15">
      <c r="A20" s="4">
        <v>19</v>
      </c>
      <c r="B20" s="1" t="s">
        <v>2583</v>
      </c>
      <c r="C20" s="1" t="s">
        <v>17</v>
      </c>
      <c r="D20" s="1" t="s">
        <v>2631</v>
      </c>
      <c r="E20" s="1" t="s">
        <v>2668</v>
      </c>
      <c r="F20" s="1" t="s">
        <v>2669</v>
      </c>
      <c r="G20" s="5">
        <v>28</v>
      </c>
      <c r="H20" s="5">
        <v>30</v>
      </c>
      <c r="I20" s="4">
        <f t="shared" si="0"/>
        <v>58</v>
      </c>
      <c r="J20" s="4">
        <f t="shared" si="1"/>
        <v>49.3</v>
      </c>
      <c r="K20" s="4">
        <f t="shared" si="2"/>
        <v>49.3</v>
      </c>
      <c r="L20" s="4">
        <v>38</v>
      </c>
      <c r="M20" s="5">
        <v>2.8</v>
      </c>
      <c r="N20" s="4">
        <v>40.8</v>
      </c>
      <c r="O20" s="1">
        <v>110</v>
      </c>
    </row>
    <row r="21" s="1" customFormat="1" ht="12" spans="1:15">
      <c r="A21" s="4">
        <v>20</v>
      </c>
      <c r="B21" s="1" t="s">
        <v>2583</v>
      </c>
      <c r="C21" s="1" t="s">
        <v>17</v>
      </c>
      <c r="D21" s="1" t="s">
        <v>2631</v>
      </c>
      <c r="E21" s="1" t="s">
        <v>2670</v>
      </c>
      <c r="F21" s="1" t="s">
        <v>2671</v>
      </c>
      <c r="G21" s="5">
        <v>28</v>
      </c>
      <c r="H21" s="5">
        <v>30</v>
      </c>
      <c r="I21" s="4">
        <f t="shared" si="0"/>
        <v>58</v>
      </c>
      <c r="J21" s="4">
        <f t="shared" si="1"/>
        <v>49.3</v>
      </c>
      <c r="K21" s="4">
        <f t="shared" si="2"/>
        <v>49.3</v>
      </c>
      <c r="L21" s="5">
        <v>38</v>
      </c>
      <c r="M21" s="5">
        <v>2.8</v>
      </c>
      <c r="N21" s="4">
        <v>40.8</v>
      </c>
      <c r="O21" s="1">
        <v>110</v>
      </c>
    </row>
    <row r="22" s="1" customFormat="1" ht="12" spans="1:15">
      <c r="A22" s="4">
        <v>21</v>
      </c>
      <c r="B22" s="1" t="s">
        <v>2583</v>
      </c>
      <c r="C22" s="1" t="s">
        <v>17</v>
      </c>
      <c r="D22" s="1" t="s">
        <v>2631</v>
      </c>
      <c r="E22" s="1" t="s">
        <v>2672</v>
      </c>
      <c r="F22" s="1" t="s">
        <v>2673</v>
      </c>
      <c r="G22" s="5">
        <v>28</v>
      </c>
      <c r="H22" s="5">
        <v>30</v>
      </c>
      <c r="I22" s="4">
        <f t="shared" si="0"/>
        <v>58</v>
      </c>
      <c r="J22" s="4">
        <f t="shared" si="1"/>
        <v>49.3</v>
      </c>
      <c r="K22" s="4">
        <f t="shared" si="2"/>
        <v>49.3</v>
      </c>
      <c r="L22" s="4">
        <v>38</v>
      </c>
      <c r="M22" s="5">
        <v>2.8</v>
      </c>
      <c r="N22" s="4">
        <v>40.8</v>
      </c>
      <c r="O22" s="1">
        <v>110</v>
      </c>
    </row>
    <row r="23" s="1" customFormat="1" ht="12" spans="1:15">
      <c r="A23" s="4">
        <v>22</v>
      </c>
      <c r="B23" s="1" t="s">
        <v>2583</v>
      </c>
      <c r="C23" s="1" t="s">
        <v>17</v>
      </c>
      <c r="D23" s="1" t="s">
        <v>2631</v>
      </c>
      <c r="E23" s="1" t="s">
        <v>2674</v>
      </c>
      <c r="F23" s="1" t="s">
        <v>2675</v>
      </c>
      <c r="G23" s="5">
        <v>28</v>
      </c>
      <c r="H23" s="5">
        <v>30</v>
      </c>
      <c r="I23" s="4">
        <f t="shared" si="0"/>
        <v>58</v>
      </c>
      <c r="J23" s="4">
        <f t="shared" si="1"/>
        <v>49.3</v>
      </c>
      <c r="K23" s="4">
        <f t="shared" si="2"/>
        <v>49.3</v>
      </c>
      <c r="L23" s="5">
        <v>38</v>
      </c>
      <c r="M23" s="5">
        <v>2.8</v>
      </c>
      <c r="N23" s="4">
        <v>40.8</v>
      </c>
      <c r="O23" s="1">
        <v>110</v>
      </c>
    </row>
    <row r="24" s="1" customFormat="1" ht="12" spans="1:15">
      <c r="A24" s="4">
        <v>23</v>
      </c>
      <c r="B24" s="1" t="s">
        <v>2583</v>
      </c>
      <c r="C24" s="1" t="s">
        <v>17</v>
      </c>
      <c r="D24" s="1" t="s">
        <v>2631</v>
      </c>
      <c r="E24" s="1" t="s">
        <v>2676</v>
      </c>
      <c r="F24" s="1" t="s">
        <v>2677</v>
      </c>
      <c r="G24" s="5">
        <v>28</v>
      </c>
      <c r="H24" s="5">
        <v>30</v>
      </c>
      <c r="I24" s="4">
        <f t="shared" si="0"/>
        <v>58</v>
      </c>
      <c r="J24" s="4">
        <f t="shared" si="1"/>
        <v>49.3</v>
      </c>
      <c r="K24" s="4">
        <f t="shared" si="2"/>
        <v>49.3</v>
      </c>
      <c r="L24" s="4">
        <v>38</v>
      </c>
      <c r="M24" s="5">
        <v>2.8</v>
      </c>
      <c r="N24" s="4">
        <v>40.8</v>
      </c>
      <c r="O24" s="1">
        <v>110</v>
      </c>
    </row>
    <row r="25" s="1" customFormat="1" ht="12" spans="1:15">
      <c r="A25" s="4">
        <v>24</v>
      </c>
      <c r="B25" s="1" t="s">
        <v>2583</v>
      </c>
      <c r="C25" s="1" t="s">
        <v>17</v>
      </c>
      <c r="D25" s="1" t="s">
        <v>2631</v>
      </c>
      <c r="E25" s="1" t="s">
        <v>2678</v>
      </c>
      <c r="F25" s="1" t="s">
        <v>2679</v>
      </c>
      <c r="G25" s="5">
        <v>28</v>
      </c>
      <c r="H25" s="5">
        <v>30</v>
      </c>
      <c r="I25" s="4">
        <f t="shared" si="0"/>
        <v>58</v>
      </c>
      <c r="J25" s="4">
        <f t="shared" si="1"/>
        <v>49.3</v>
      </c>
      <c r="K25" s="4">
        <f t="shared" si="2"/>
        <v>49.3</v>
      </c>
      <c r="L25" s="5">
        <v>38</v>
      </c>
      <c r="M25" s="5">
        <v>2.8</v>
      </c>
      <c r="N25" s="4">
        <v>40.8</v>
      </c>
      <c r="O25" s="1">
        <v>110</v>
      </c>
    </row>
    <row r="26" s="1" customFormat="1" ht="12" spans="1:15">
      <c r="A26" s="4">
        <v>25</v>
      </c>
      <c r="B26" s="1" t="s">
        <v>2583</v>
      </c>
      <c r="C26" s="1" t="s">
        <v>17</v>
      </c>
      <c r="D26" s="1" t="s">
        <v>2631</v>
      </c>
      <c r="E26" s="1" t="s">
        <v>2680</v>
      </c>
      <c r="F26" s="1" t="s">
        <v>2681</v>
      </c>
      <c r="G26" s="5">
        <v>28</v>
      </c>
      <c r="H26" s="5">
        <v>30</v>
      </c>
      <c r="I26" s="4">
        <f t="shared" si="0"/>
        <v>58</v>
      </c>
      <c r="J26" s="4">
        <f t="shared" si="1"/>
        <v>49.3</v>
      </c>
      <c r="K26" s="4">
        <f t="shared" si="2"/>
        <v>49.3</v>
      </c>
      <c r="L26" s="4">
        <v>38</v>
      </c>
      <c r="M26" s="5">
        <v>2.8</v>
      </c>
      <c r="N26" s="4">
        <v>40.8</v>
      </c>
      <c r="O26" s="1">
        <v>110</v>
      </c>
    </row>
    <row r="27" s="1" customFormat="1" ht="12" spans="1:15">
      <c r="A27" s="4">
        <v>26</v>
      </c>
      <c r="B27" s="1" t="s">
        <v>2583</v>
      </c>
      <c r="C27" s="1" t="s">
        <v>17</v>
      </c>
      <c r="D27" s="1" t="s">
        <v>2631</v>
      </c>
      <c r="E27" s="1" t="s">
        <v>2682</v>
      </c>
      <c r="F27" s="1" t="s">
        <v>2683</v>
      </c>
      <c r="G27" s="5">
        <v>28</v>
      </c>
      <c r="H27" s="5">
        <v>30</v>
      </c>
      <c r="I27" s="4">
        <f t="shared" si="0"/>
        <v>58</v>
      </c>
      <c r="J27" s="4">
        <f t="shared" si="1"/>
        <v>49.3</v>
      </c>
      <c r="K27" s="4">
        <f t="shared" si="2"/>
        <v>49.3</v>
      </c>
      <c r="L27" s="5">
        <v>38</v>
      </c>
      <c r="M27" s="5">
        <v>2.8</v>
      </c>
      <c r="N27" s="4">
        <v>40.8</v>
      </c>
      <c r="O27" s="1">
        <v>110</v>
      </c>
    </row>
    <row r="28" s="1" customFormat="1" ht="12" spans="1:15">
      <c r="A28" s="4">
        <v>27</v>
      </c>
      <c r="B28" s="1" t="s">
        <v>2583</v>
      </c>
      <c r="C28" s="1" t="s">
        <v>17</v>
      </c>
      <c r="D28" s="1" t="s">
        <v>2631</v>
      </c>
      <c r="E28" s="1" t="s">
        <v>2684</v>
      </c>
      <c r="F28" s="1" t="s">
        <v>2685</v>
      </c>
      <c r="G28" s="5">
        <v>28</v>
      </c>
      <c r="H28" s="5">
        <v>30</v>
      </c>
      <c r="I28" s="4">
        <f t="shared" si="0"/>
        <v>58</v>
      </c>
      <c r="J28" s="4">
        <f t="shared" si="1"/>
        <v>49.3</v>
      </c>
      <c r="K28" s="4">
        <f t="shared" si="2"/>
        <v>49.3</v>
      </c>
      <c r="L28" s="4">
        <v>38</v>
      </c>
      <c r="M28" s="5">
        <v>2.8</v>
      </c>
      <c r="N28" s="4">
        <v>40.8</v>
      </c>
      <c r="O28" s="1">
        <v>110</v>
      </c>
    </row>
    <row r="29" s="1" customFormat="1" ht="12" spans="1:15">
      <c r="A29" s="4">
        <v>28</v>
      </c>
      <c r="B29" s="1" t="s">
        <v>2583</v>
      </c>
      <c r="C29" s="1" t="s">
        <v>17</v>
      </c>
      <c r="D29" s="1" t="s">
        <v>2631</v>
      </c>
      <c r="E29" s="1" t="s">
        <v>2686</v>
      </c>
      <c r="F29" s="1" t="s">
        <v>2687</v>
      </c>
      <c r="G29" s="5">
        <v>28</v>
      </c>
      <c r="H29" s="5">
        <v>30</v>
      </c>
      <c r="I29" s="4">
        <f t="shared" si="0"/>
        <v>58</v>
      </c>
      <c r="J29" s="4">
        <f t="shared" si="1"/>
        <v>49.3</v>
      </c>
      <c r="K29" s="4">
        <f t="shared" si="2"/>
        <v>49.3</v>
      </c>
      <c r="L29" s="5">
        <v>38</v>
      </c>
      <c r="M29" s="5">
        <v>2.8</v>
      </c>
      <c r="N29" s="4">
        <v>40.8</v>
      </c>
      <c r="O29" s="1">
        <v>110</v>
      </c>
    </row>
    <row r="30" s="1" customFormat="1" ht="12" spans="1:15">
      <c r="A30" s="4">
        <v>29</v>
      </c>
      <c r="B30" s="1" t="s">
        <v>2583</v>
      </c>
      <c r="C30" s="1" t="s">
        <v>17</v>
      </c>
      <c r="D30" s="1" t="s">
        <v>2631</v>
      </c>
      <c r="E30" s="1" t="s">
        <v>2688</v>
      </c>
      <c r="F30" s="1" t="s">
        <v>2689</v>
      </c>
      <c r="G30" s="5">
        <v>28</v>
      </c>
      <c r="H30" s="5">
        <v>30</v>
      </c>
      <c r="I30" s="4">
        <f t="shared" si="0"/>
        <v>58</v>
      </c>
      <c r="J30" s="4">
        <f t="shared" si="1"/>
        <v>49.3</v>
      </c>
      <c r="K30" s="4">
        <f t="shared" si="2"/>
        <v>49.3</v>
      </c>
      <c r="L30" s="4">
        <v>38</v>
      </c>
      <c r="M30" s="5">
        <v>2.8</v>
      </c>
      <c r="N30" s="4">
        <v>40.8</v>
      </c>
      <c r="O30" s="1">
        <v>110</v>
      </c>
    </row>
    <row r="31" s="1" customFormat="1" ht="12" spans="1:15">
      <c r="A31" s="4">
        <v>30</v>
      </c>
      <c r="B31" s="1" t="s">
        <v>2583</v>
      </c>
      <c r="C31" s="1" t="s">
        <v>17</v>
      </c>
      <c r="D31" s="1" t="s">
        <v>2631</v>
      </c>
      <c r="E31" s="1" t="s">
        <v>2690</v>
      </c>
      <c r="F31" s="1" t="s">
        <v>2691</v>
      </c>
      <c r="G31" s="5">
        <v>28</v>
      </c>
      <c r="H31" s="5">
        <v>30</v>
      </c>
      <c r="I31" s="4">
        <f t="shared" si="0"/>
        <v>58</v>
      </c>
      <c r="J31" s="4">
        <f t="shared" si="1"/>
        <v>49.3</v>
      </c>
      <c r="K31" s="4">
        <f t="shared" si="2"/>
        <v>49.3</v>
      </c>
      <c r="L31" s="5">
        <v>38</v>
      </c>
      <c r="M31" s="5">
        <v>2.8</v>
      </c>
      <c r="N31" s="4">
        <v>40.8</v>
      </c>
      <c r="O31" s="1">
        <v>110</v>
      </c>
    </row>
    <row r="32" s="1" customFormat="1" ht="12" spans="1:15">
      <c r="A32" s="4">
        <v>31</v>
      </c>
      <c r="B32" s="1" t="s">
        <v>2583</v>
      </c>
      <c r="C32" s="1" t="s">
        <v>17</v>
      </c>
      <c r="D32" s="1" t="s">
        <v>2631</v>
      </c>
      <c r="E32" s="1" t="s">
        <v>2692</v>
      </c>
      <c r="F32" s="1" t="s">
        <v>2693</v>
      </c>
      <c r="G32" s="5">
        <v>28</v>
      </c>
      <c r="H32" s="5">
        <v>30</v>
      </c>
      <c r="I32" s="4">
        <f t="shared" si="0"/>
        <v>58</v>
      </c>
      <c r="J32" s="4">
        <f t="shared" si="1"/>
        <v>49.3</v>
      </c>
      <c r="K32" s="4">
        <f t="shared" si="2"/>
        <v>49.3</v>
      </c>
      <c r="L32" s="4">
        <v>38</v>
      </c>
      <c r="M32" s="5">
        <v>2.8</v>
      </c>
      <c r="N32" s="4">
        <v>40.8</v>
      </c>
      <c r="O32" s="1">
        <v>110</v>
      </c>
    </row>
    <row r="33" s="1" customFormat="1" ht="12" spans="1:15">
      <c r="A33" s="4">
        <v>32</v>
      </c>
      <c r="B33" s="1" t="s">
        <v>2583</v>
      </c>
      <c r="C33" s="1" t="s">
        <v>17</v>
      </c>
      <c r="D33" s="1" t="s">
        <v>2631</v>
      </c>
      <c r="E33" s="1" t="s">
        <v>2694</v>
      </c>
      <c r="F33" s="1" t="s">
        <v>2695</v>
      </c>
      <c r="G33" s="5">
        <v>28</v>
      </c>
      <c r="H33" s="5">
        <v>30</v>
      </c>
      <c r="I33" s="4">
        <f t="shared" si="0"/>
        <v>58</v>
      </c>
      <c r="J33" s="4">
        <f t="shared" si="1"/>
        <v>49.3</v>
      </c>
      <c r="K33" s="4">
        <f t="shared" si="2"/>
        <v>49.3</v>
      </c>
      <c r="L33" s="5">
        <v>38</v>
      </c>
      <c r="M33" s="5">
        <v>2.8</v>
      </c>
      <c r="N33" s="4">
        <v>40.8</v>
      </c>
      <c r="O33" s="1">
        <v>110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R1" sqref="R$1:R$1048576"/>
    </sheetView>
  </sheetViews>
  <sheetFormatPr defaultColWidth="9" defaultRowHeight="13.5"/>
  <cols>
    <col min="1" max="1" width="4.625" style="2" customWidth="1"/>
    <col min="4" max="4" width="16" customWidth="1"/>
    <col min="7" max="10" width="5" style="3" customWidth="1"/>
    <col min="11" max="11" width="4.625" style="2" customWidth="1"/>
    <col min="12" max="13" width="5.75" style="2" customWidth="1"/>
    <col min="14" max="16" width="9" style="2"/>
  </cols>
  <sheetData>
    <row r="1" s="1" customFormat="1" ht="135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2696</v>
      </c>
      <c r="H1" s="5" t="s">
        <v>2697</v>
      </c>
      <c r="I1" s="5" t="s">
        <v>2698</v>
      </c>
      <c r="J1" s="5" t="s">
        <v>2582</v>
      </c>
      <c r="K1" s="4" t="s">
        <v>10</v>
      </c>
      <c r="L1" s="4" t="s">
        <v>11</v>
      </c>
      <c r="M1" s="4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2583</v>
      </c>
      <c r="C2" s="1" t="s">
        <v>17</v>
      </c>
      <c r="D2" s="1" t="s">
        <v>2699</v>
      </c>
      <c r="E2" s="1" t="s">
        <v>2700</v>
      </c>
      <c r="F2" s="1" t="s">
        <v>2701</v>
      </c>
      <c r="G2" s="5">
        <v>23</v>
      </c>
      <c r="H2" s="5">
        <v>42</v>
      </c>
      <c r="I2" s="5">
        <v>42</v>
      </c>
      <c r="J2" s="5">
        <v>35</v>
      </c>
      <c r="K2" s="4">
        <f>SUM(G2:J2)</f>
        <v>142</v>
      </c>
      <c r="L2" s="4">
        <f>K2*0.85</f>
        <v>120.7</v>
      </c>
      <c r="M2" s="4">
        <f>L2</f>
        <v>120.7</v>
      </c>
      <c r="N2" s="4">
        <v>38</v>
      </c>
      <c r="O2" s="5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2583</v>
      </c>
      <c r="C3" s="1" t="s">
        <v>17</v>
      </c>
      <c r="D3" s="1" t="s">
        <v>2699</v>
      </c>
      <c r="E3" s="1" t="s">
        <v>2702</v>
      </c>
      <c r="F3" s="1" t="s">
        <v>2703</v>
      </c>
      <c r="G3" s="5">
        <v>23</v>
      </c>
      <c r="H3" s="5">
        <v>42</v>
      </c>
      <c r="I3" s="5">
        <v>42</v>
      </c>
      <c r="J3" s="5">
        <v>35</v>
      </c>
      <c r="K3" s="4">
        <f t="shared" ref="K3:K34" si="0">SUM(G3:J3)</f>
        <v>142</v>
      </c>
      <c r="L3" s="4">
        <f t="shared" ref="L3:L34" si="1">K3*0.85</f>
        <v>120.7</v>
      </c>
      <c r="M3" s="4">
        <f t="shared" ref="M3:M34" si="2">L3</f>
        <v>120.7</v>
      </c>
      <c r="N3" s="5">
        <v>38</v>
      </c>
      <c r="O3" s="5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2583</v>
      </c>
      <c r="C4" s="1" t="s">
        <v>17</v>
      </c>
      <c r="D4" s="1" t="s">
        <v>2699</v>
      </c>
      <c r="E4" s="1" t="s">
        <v>2704</v>
      </c>
      <c r="F4" s="1" t="s">
        <v>2705</v>
      </c>
      <c r="G4" s="5">
        <v>23</v>
      </c>
      <c r="H4" s="5">
        <v>42</v>
      </c>
      <c r="I4" s="5">
        <v>42</v>
      </c>
      <c r="J4" s="5">
        <v>35</v>
      </c>
      <c r="K4" s="4">
        <f t="shared" si="0"/>
        <v>142</v>
      </c>
      <c r="L4" s="4">
        <f t="shared" si="1"/>
        <v>120.7</v>
      </c>
      <c r="M4" s="4">
        <f t="shared" si="2"/>
        <v>120.7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2583</v>
      </c>
      <c r="C5" s="1" t="s">
        <v>17</v>
      </c>
      <c r="D5" s="1" t="s">
        <v>2699</v>
      </c>
      <c r="E5" s="1" t="s">
        <v>2706</v>
      </c>
      <c r="F5" s="1" t="s">
        <v>2707</v>
      </c>
      <c r="G5" s="5">
        <v>23</v>
      </c>
      <c r="H5" s="5">
        <v>42</v>
      </c>
      <c r="I5" s="5">
        <v>42</v>
      </c>
      <c r="J5" s="5">
        <v>35</v>
      </c>
      <c r="K5" s="4">
        <f t="shared" si="0"/>
        <v>142</v>
      </c>
      <c r="L5" s="4">
        <f t="shared" si="1"/>
        <v>120.7</v>
      </c>
      <c r="M5" s="4">
        <f t="shared" si="2"/>
        <v>120.7</v>
      </c>
      <c r="N5" s="5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2583</v>
      </c>
      <c r="C6" s="1" t="s">
        <v>17</v>
      </c>
      <c r="D6" s="1" t="s">
        <v>2699</v>
      </c>
      <c r="E6" s="1" t="s">
        <v>2708</v>
      </c>
      <c r="F6" s="1" t="s">
        <v>2243</v>
      </c>
      <c r="G6" s="5">
        <v>23</v>
      </c>
      <c r="H6" s="5">
        <v>42</v>
      </c>
      <c r="I6" s="5">
        <v>42</v>
      </c>
      <c r="J6" s="5">
        <v>35</v>
      </c>
      <c r="K6" s="4">
        <f t="shared" si="0"/>
        <v>142</v>
      </c>
      <c r="L6" s="4">
        <f t="shared" si="1"/>
        <v>120.7</v>
      </c>
      <c r="M6" s="4">
        <f t="shared" si="2"/>
        <v>120.7</v>
      </c>
      <c r="N6" s="4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2583</v>
      </c>
      <c r="C7" s="1" t="s">
        <v>17</v>
      </c>
      <c r="D7" s="1" t="s">
        <v>2699</v>
      </c>
      <c r="E7" s="1" t="s">
        <v>2709</v>
      </c>
      <c r="F7" s="1" t="s">
        <v>2710</v>
      </c>
      <c r="G7" s="5">
        <v>23</v>
      </c>
      <c r="H7" s="5">
        <v>42</v>
      </c>
      <c r="I7" s="5">
        <v>42</v>
      </c>
      <c r="J7" s="5">
        <v>35</v>
      </c>
      <c r="K7" s="4">
        <f t="shared" si="0"/>
        <v>142</v>
      </c>
      <c r="L7" s="4">
        <f t="shared" si="1"/>
        <v>120.7</v>
      </c>
      <c r="M7" s="4">
        <f t="shared" si="2"/>
        <v>120.7</v>
      </c>
      <c r="N7" s="5">
        <v>38</v>
      </c>
      <c r="O7" s="5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2583</v>
      </c>
      <c r="C8" s="1" t="s">
        <v>17</v>
      </c>
      <c r="D8" s="1" t="s">
        <v>2699</v>
      </c>
      <c r="E8" s="1" t="s">
        <v>2711</v>
      </c>
      <c r="F8" s="1" t="s">
        <v>2712</v>
      </c>
      <c r="G8" s="5">
        <v>23</v>
      </c>
      <c r="H8" s="5">
        <v>42</v>
      </c>
      <c r="I8" s="5">
        <v>42</v>
      </c>
      <c r="J8" s="5">
        <v>35</v>
      </c>
      <c r="K8" s="4">
        <f t="shared" si="0"/>
        <v>142</v>
      </c>
      <c r="L8" s="4">
        <f t="shared" si="1"/>
        <v>120.7</v>
      </c>
      <c r="M8" s="4">
        <f t="shared" si="2"/>
        <v>120.7</v>
      </c>
      <c r="N8" s="4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2583</v>
      </c>
      <c r="C9" s="1" t="s">
        <v>17</v>
      </c>
      <c r="D9" s="1" t="s">
        <v>2699</v>
      </c>
      <c r="E9" s="1" t="s">
        <v>2713</v>
      </c>
      <c r="F9" s="1" t="s">
        <v>2714</v>
      </c>
      <c r="G9" s="5">
        <v>23</v>
      </c>
      <c r="H9" s="5">
        <v>42</v>
      </c>
      <c r="I9" s="5">
        <v>42</v>
      </c>
      <c r="J9" s="5">
        <v>35</v>
      </c>
      <c r="K9" s="4">
        <f t="shared" si="0"/>
        <v>142</v>
      </c>
      <c r="L9" s="4">
        <f t="shared" si="1"/>
        <v>120.7</v>
      </c>
      <c r="M9" s="4">
        <f t="shared" si="2"/>
        <v>120.7</v>
      </c>
      <c r="N9" s="5">
        <v>38</v>
      </c>
      <c r="O9" s="5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2583</v>
      </c>
      <c r="C10" s="1" t="s">
        <v>17</v>
      </c>
      <c r="D10" s="1" t="s">
        <v>2699</v>
      </c>
      <c r="E10" s="1" t="s">
        <v>2715</v>
      </c>
      <c r="F10" s="1" t="s">
        <v>2716</v>
      </c>
      <c r="G10" s="5">
        <v>23</v>
      </c>
      <c r="H10" s="5">
        <v>42</v>
      </c>
      <c r="I10" s="5">
        <v>42</v>
      </c>
      <c r="J10" s="5">
        <v>35</v>
      </c>
      <c r="K10" s="4">
        <f t="shared" si="0"/>
        <v>142</v>
      </c>
      <c r="L10" s="4">
        <f t="shared" si="1"/>
        <v>120.7</v>
      </c>
      <c r="M10" s="4">
        <f t="shared" si="2"/>
        <v>120.7</v>
      </c>
      <c r="N10" s="4">
        <v>38</v>
      </c>
      <c r="O10" s="5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2583</v>
      </c>
      <c r="C11" s="1" t="s">
        <v>17</v>
      </c>
      <c r="D11" s="1" t="s">
        <v>2699</v>
      </c>
      <c r="E11" s="1" t="s">
        <v>2717</v>
      </c>
      <c r="F11" s="1" t="s">
        <v>2718</v>
      </c>
      <c r="G11" s="5">
        <v>23</v>
      </c>
      <c r="H11" s="5">
        <v>42</v>
      </c>
      <c r="I11" s="5">
        <v>42</v>
      </c>
      <c r="J11" s="5">
        <v>35</v>
      </c>
      <c r="K11" s="4">
        <f t="shared" si="0"/>
        <v>142</v>
      </c>
      <c r="L11" s="4">
        <f t="shared" si="1"/>
        <v>120.7</v>
      </c>
      <c r="M11" s="4">
        <f t="shared" si="2"/>
        <v>120.7</v>
      </c>
      <c r="N11" s="5">
        <v>38</v>
      </c>
      <c r="O11" s="5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2583</v>
      </c>
      <c r="C12" s="1" t="s">
        <v>17</v>
      </c>
      <c r="D12" s="1" t="s">
        <v>2699</v>
      </c>
      <c r="E12" s="1" t="s">
        <v>2719</v>
      </c>
      <c r="F12" s="1" t="s">
        <v>2720</v>
      </c>
      <c r="G12" s="5">
        <v>23</v>
      </c>
      <c r="H12" s="5">
        <v>42</v>
      </c>
      <c r="I12" s="5">
        <v>42</v>
      </c>
      <c r="J12" s="5">
        <v>35</v>
      </c>
      <c r="K12" s="4">
        <f t="shared" si="0"/>
        <v>142</v>
      </c>
      <c r="L12" s="4">
        <f t="shared" si="1"/>
        <v>120.7</v>
      </c>
      <c r="M12" s="4">
        <f t="shared" si="2"/>
        <v>120.7</v>
      </c>
      <c r="N12" s="4">
        <v>38</v>
      </c>
      <c r="O12" s="5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2583</v>
      </c>
      <c r="C13" s="1" t="s">
        <v>17</v>
      </c>
      <c r="D13" s="1" t="s">
        <v>2699</v>
      </c>
      <c r="E13" s="1" t="s">
        <v>2721</v>
      </c>
      <c r="F13" s="1" t="s">
        <v>2722</v>
      </c>
      <c r="G13" s="5">
        <v>23</v>
      </c>
      <c r="H13" s="5">
        <v>42</v>
      </c>
      <c r="I13" s="5">
        <v>42</v>
      </c>
      <c r="J13" s="5">
        <v>35</v>
      </c>
      <c r="K13" s="4">
        <f t="shared" si="0"/>
        <v>142</v>
      </c>
      <c r="L13" s="4">
        <f t="shared" si="1"/>
        <v>120.7</v>
      </c>
      <c r="M13" s="4">
        <f t="shared" si="2"/>
        <v>120.7</v>
      </c>
      <c r="N13" s="5">
        <v>38</v>
      </c>
      <c r="O13" s="5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2583</v>
      </c>
      <c r="C14" s="1" t="s">
        <v>17</v>
      </c>
      <c r="D14" s="1" t="s">
        <v>2699</v>
      </c>
      <c r="E14" s="1" t="s">
        <v>2723</v>
      </c>
      <c r="F14" s="1" t="s">
        <v>2724</v>
      </c>
      <c r="G14" s="5">
        <v>23</v>
      </c>
      <c r="H14" s="5">
        <v>42</v>
      </c>
      <c r="I14" s="5">
        <v>42</v>
      </c>
      <c r="J14" s="5">
        <v>35</v>
      </c>
      <c r="K14" s="4">
        <f t="shared" si="0"/>
        <v>142</v>
      </c>
      <c r="L14" s="4">
        <f t="shared" si="1"/>
        <v>120.7</v>
      </c>
      <c r="M14" s="4">
        <f t="shared" si="2"/>
        <v>120.7</v>
      </c>
      <c r="N14" s="4">
        <v>38</v>
      </c>
      <c r="O14" s="5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2583</v>
      </c>
      <c r="C15" s="1" t="s">
        <v>17</v>
      </c>
      <c r="D15" s="1" t="s">
        <v>2699</v>
      </c>
      <c r="E15" s="1" t="s">
        <v>2725</v>
      </c>
      <c r="F15" s="1" t="s">
        <v>2726</v>
      </c>
      <c r="G15" s="5">
        <v>23</v>
      </c>
      <c r="H15" s="5">
        <v>42</v>
      </c>
      <c r="I15" s="5">
        <v>42</v>
      </c>
      <c r="J15" s="5">
        <v>35</v>
      </c>
      <c r="K15" s="4">
        <f t="shared" si="0"/>
        <v>142</v>
      </c>
      <c r="L15" s="4">
        <f t="shared" si="1"/>
        <v>120.7</v>
      </c>
      <c r="M15" s="4">
        <f t="shared" si="2"/>
        <v>120.7</v>
      </c>
      <c r="N15" s="5">
        <v>38</v>
      </c>
      <c r="O15" s="5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2583</v>
      </c>
      <c r="C16" s="1" t="s">
        <v>17</v>
      </c>
      <c r="D16" s="1" t="s">
        <v>2699</v>
      </c>
      <c r="E16" s="1" t="s">
        <v>2727</v>
      </c>
      <c r="F16" s="1" t="s">
        <v>2728</v>
      </c>
      <c r="G16" s="5">
        <v>23</v>
      </c>
      <c r="H16" s="5">
        <v>42</v>
      </c>
      <c r="I16" s="5">
        <v>42</v>
      </c>
      <c r="J16" s="5">
        <v>35</v>
      </c>
      <c r="K16" s="4">
        <f t="shared" si="0"/>
        <v>142</v>
      </c>
      <c r="L16" s="4">
        <f t="shared" si="1"/>
        <v>120.7</v>
      </c>
      <c r="M16" s="4">
        <f t="shared" si="2"/>
        <v>120.7</v>
      </c>
      <c r="N16" s="4">
        <v>38</v>
      </c>
      <c r="O16" s="5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2583</v>
      </c>
      <c r="C17" s="1" t="s">
        <v>17</v>
      </c>
      <c r="D17" s="1" t="s">
        <v>2699</v>
      </c>
      <c r="E17" s="1" t="s">
        <v>2729</v>
      </c>
      <c r="F17" s="1" t="s">
        <v>2730</v>
      </c>
      <c r="G17" s="5">
        <v>23</v>
      </c>
      <c r="H17" s="5">
        <v>42</v>
      </c>
      <c r="I17" s="5">
        <v>42</v>
      </c>
      <c r="J17" s="5">
        <v>35</v>
      </c>
      <c r="K17" s="4">
        <f t="shared" si="0"/>
        <v>142</v>
      </c>
      <c r="L17" s="4">
        <f t="shared" si="1"/>
        <v>120.7</v>
      </c>
      <c r="M17" s="4">
        <f t="shared" si="2"/>
        <v>120.7</v>
      </c>
      <c r="N17" s="5">
        <v>38</v>
      </c>
      <c r="O17" s="5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2583</v>
      </c>
      <c r="C18" s="1" t="s">
        <v>17</v>
      </c>
      <c r="D18" s="1" t="s">
        <v>2699</v>
      </c>
      <c r="E18" s="1" t="s">
        <v>2731</v>
      </c>
      <c r="F18" s="1" t="s">
        <v>2732</v>
      </c>
      <c r="G18" s="5">
        <v>23</v>
      </c>
      <c r="H18" s="5">
        <v>42</v>
      </c>
      <c r="I18" s="5">
        <v>42</v>
      </c>
      <c r="J18" s="5">
        <v>35</v>
      </c>
      <c r="K18" s="4">
        <f t="shared" si="0"/>
        <v>142</v>
      </c>
      <c r="L18" s="4">
        <f t="shared" si="1"/>
        <v>120.7</v>
      </c>
      <c r="M18" s="4">
        <f t="shared" si="2"/>
        <v>120.7</v>
      </c>
      <c r="N18" s="4">
        <v>38</v>
      </c>
      <c r="O18" s="5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2583</v>
      </c>
      <c r="C19" s="1" t="s">
        <v>17</v>
      </c>
      <c r="D19" s="1" t="s">
        <v>2699</v>
      </c>
      <c r="E19" s="1" t="s">
        <v>2733</v>
      </c>
      <c r="F19" s="1" t="s">
        <v>2734</v>
      </c>
      <c r="G19" s="5">
        <v>23</v>
      </c>
      <c r="H19" s="5">
        <v>42</v>
      </c>
      <c r="I19" s="5">
        <v>42</v>
      </c>
      <c r="J19" s="5">
        <v>35</v>
      </c>
      <c r="K19" s="4">
        <f t="shared" si="0"/>
        <v>142</v>
      </c>
      <c r="L19" s="4">
        <f t="shared" si="1"/>
        <v>120.7</v>
      </c>
      <c r="M19" s="4">
        <f t="shared" si="2"/>
        <v>120.7</v>
      </c>
      <c r="N19" s="5">
        <v>38</v>
      </c>
      <c r="O19" s="5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2583</v>
      </c>
      <c r="C20" s="1" t="s">
        <v>17</v>
      </c>
      <c r="D20" s="1" t="s">
        <v>2699</v>
      </c>
      <c r="E20" s="1" t="s">
        <v>2735</v>
      </c>
      <c r="F20" s="1" t="s">
        <v>2736</v>
      </c>
      <c r="G20" s="5">
        <v>23</v>
      </c>
      <c r="H20" s="5">
        <v>42</v>
      </c>
      <c r="I20" s="5">
        <v>42</v>
      </c>
      <c r="J20" s="5">
        <v>35</v>
      </c>
      <c r="K20" s="4">
        <f t="shared" si="0"/>
        <v>142</v>
      </c>
      <c r="L20" s="4">
        <f t="shared" si="1"/>
        <v>120.7</v>
      </c>
      <c r="M20" s="4">
        <f t="shared" si="2"/>
        <v>120.7</v>
      </c>
      <c r="N20" s="4">
        <v>38</v>
      </c>
      <c r="O20" s="5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2583</v>
      </c>
      <c r="C21" s="1" t="s">
        <v>17</v>
      </c>
      <c r="D21" s="1" t="s">
        <v>2699</v>
      </c>
      <c r="E21" s="1" t="s">
        <v>2737</v>
      </c>
      <c r="F21" s="1" t="s">
        <v>2738</v>
      </c>
      <c r="G21" s="5">
        <v>23</v>
      </c>
      <c r="H21" s="5">
        <v>42</v>
      </c>
      <c r="I21" s="5">
        <v>42</v>
      </c>
      <c r="J21" s="5">
        <v>35</v>
      </c>
      <c r="K21" s="4">
        <f t="shared" si="0"/>
        <v>142</v>
      </c>
      <c r="L21" s="4">
        <f t="shared" si="1"/>
        <v>120.7</v>
      </c>
      <c r="M21" s="4">
        <f t="shared" si="2"/>
        <v>120.7</v>
      </c>
      <c r="N21" s="5">
        <v>38</v>
      </c>
      <c r="O21" s="5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2583</v>
      </c>
      <c r="C22" s="1" t="s">
        <v>17</v>
      </c>
      <c r="D22" s="1" t="s">
        <v>2699</v>
      </c>
      <c r="E22" s="1" t="s">
        <v>2739</v>
      </c>
      <c r="F22" s="1" t="s">
        <v>2740</v>
      </c>
      <c r="G22" s="5">
        <v>23</v>
      </c>
      <c r="H22" s="5">
        <v>42</v>
      </c>
      <c r="I22" s="5">
        <v>42</v>
      </c>
      <c r="J22" s="5">
        <v>35</v>
      </c>
      <c r="K22" s="4">
        <f t="shared" si="0"/>
        <v>142</v>
      </c>
      <c r="L22" s="4">
        <f t="shared" si="1"/>
        <v>120.7</v>
      </c>
      <c r="M22" s="4">
        <f t="shared" si="2"/>
        <v>120.7</v>
      </c>
      <c r="N22" s="4">
        <v>38</v>
      </c>
      <c r="O22" s="5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2583</v>
      </c>
      <c r="C23" s="1" t="s">
        <v>17</v>
      </c>
      <c r="D23" s="1" t="s">
        <v>2699</v>
      </c>
      <c r="E23" s="1" t="s">
        <v>2741</v>
      </c>
      <c r="F23" s="1" t="s">
        <v>2742</v>
      </c>
      <c r="G23" s="5">
        <v>23</v>
      </c>
      <c r="H23" s="5">
        <v>42</v>
      </c>
      <c r="I23" s="5">
        <v>42</v>
      </c>
      <c r="J23" s="5">
        <v>35</v>
      </c>
      <c r="K23" s="4">
        <f t="shared" si="0"/>
        <v>142</v>
      </c>
      <c r="L23" s="4">
        <f t="shared" si="1"/>
        <v>120.7</v>
      </c>
      <c r="M23" s="4">
        <f t="shared" si="2"/>
        <v>120.7</v>
      </c>
      <c r="N23" s="5">
        <v>38</v>
      </c>
      <c r="O23" s="5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2583</v>
      </c>
      <c r="C24" s="1" t="s">
        <v>17</v>
      </c>
      <c r="D24" s="1" t="s">
        <v>2699</v>
      </c>
      <c r="E24" s="1" t="s">
        <v>2743</v>
      </c>
      <c r="F24" s="1" t="s">
        <v>2744</v>
      </c>
      <c r="G24" s="5">
        <v>23</v>
      </c>
      <c r="H24" s="5">
        <v>42</v>
      </c>
      <c r="I24" s="5">
        <v>42</v>
      </c>
      <c r="J24" s="5">
        <v>35</v>
      </c>
      <c r="K24" s="4">
        <f t="shared" si="0"/>
        <v>142</v>
      </c>
      <c r="L24" s="4">
        <f t="shared" si="1"/>
        <v>120.7</v>
      </c>
      <c r="M24" s="4">
        <f t="shared" si="2"/>
        <v>120.7</v>
      </c>
      <c r="N24" s="4">
        <v>38</v>
      </c>
      <c r="O24" s="5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2583</v>
      </c>
      <c r="C25" s="1" t="s">
        <v>17</v>
      </c>
      <c r="D25" s="1" t="s">
        <v>2699</v>
      </c>
      <c r="E25" s="1" t="s">
        <v>2745</v>
      </c>
      <c r="F25" s="1" t="s">
        <v>2746</v>
      </c>
      <c r="G25" s="5">
        <v>23</v>
      </c>
      <c r="H25" s="5">
        <v>42</v>
      </c>
      <c r="I25" s="5">
        <v>42</v>
      </c>
      <c r="J25" s="5">
        <v>35</v>
      </c>
      <c r="K25" s="4">
        <f t="shared" si="0"/>
        <v>142</v>
      </c>
      <c r="L25" s="4">
        <f t="shared" si="1"/>
        <v>120.7</v>
      </c>
      <c r="M25" s="4">
        <f t="shared" si="2"/>
        <v>120.7</v>
      </c>
      <c r="N25" s="5">
        <v>38</v>
      </c>
      <c r="O25" s="5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2583</v>
      </c>
      <c r="C26" s="1" t="s">
        <v>17</v>
      </c>
      <c r="D26" s="1" t="s">
        <v>2699</v>
      </c>
      <c r="E26" s="1" t="s">
        <v>2747</v>
      </c>
      <c r="F26" s="1" t="s">
        <v>2748</v>
      </c>
      <c r="G26" s="5">
        <v>23</v>
      </c>
      <c r="H26" s="5">
        <v>42</v>
      </c>
      <c r="I26" s="5">
        <v>42</v>
      </c>
      <c r="J26" s="5">
        <v>35</v>
      </c>
      <c r="K26" s="4">
        <f t="shared" si="0"/>
        <v>142</v>
      </c>
      <c r="L26" s="4">
        <f t="shared" si="1"/>
        <v>120.7</v>
      </c>
      <c r="M26" s="4">
        <f t="shared" si="2"/>
        <v>120.7</v>
      </c>
      <c r="N26" s="4">
        <v>38</v>
      </c>
      <c r="O26" s="5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2583</v>
      </c>
      <c r="C27" s="1" t="s">
        <v>17</v>
      </c>
      <c r="D27" s="1" t="s">
        <v>2699</v>
      </c>
      <c r="E27" s="1" t="s">
        <v>2749</v>
      </c>
      <c r="F27" s="1" t="s">
        <v>2750</v>
      </c>
      <c r="G27" s="5">
        <v>23</v>
      </c>
      <c r="H27" s="5">
        <v>42</v>
      </c>
      <c r="I27" s="5">
        <v>42</v>
      </c>
      <c r="J27" s="5">
        <v>35</v>
      </c>
      <c r="K27" s="4">
        <f t="shared" si="0"/>
        <v>142</v>
      </c>
      <c r="L27" s="4">
        <f t="shared" si="1"/>
        <v>120.7</v>
      </c>
      <c r="M27" s="4">
        <f t="shared" si="2"/>
        <v>120.7</v>
      </c>
      <c r="N27" s="5">
        <v>38</v>
      </c>
      <c r="O27" s="5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2583</v>
      </c>
      <c r="C28" s="1" t="s">
        <v>17</v>
      </c>
      <c r="D28" s="1" t="s">
        <v>2699</v>
      </c>
      <c r="E28" s="1" t="s">
        <v>2751</v>
      </c>
      <c r="F28" s="1" t="s">
        <v>2752</v>
      </c>
      <c r="G28" s="5">
        <v>23</v>
      </c>
      <c r="H28" s="5">
        <v>42</v>
      </c>
      <c r="I28" s="5">
        <v>42</v>
      </c>
      <c r="J28" s="5">
        <v>35</v>
      </c>
      <c r="K28" s="4">
        <f t="shared" si="0"/>
        <v>142</v>
      </c>
      <c r="L28" s="4">
        <f t="shared" si="1"/>
        <v>120.7</v>
      </c>
      <c r="M28" s="4">
        <f t="shared" si="2"/>
        <v>120.7</v>
      </c>
      <c r="N28" s="4">
        <v>38</v>
      </c>
      <c r="O28" s="5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2583</v>
      </c>
      <c r="C29" s="1" t="s">
        <v>17</v>
      </c>
      <c r="D29" s="1" t="s">
        <v>2699</v>
      </c>
      <c r="E29" s="1" t="s">
        <v>2753</v>
      </c>
      <c r="F29" s="1" t="s">
        <v>2754</v>
      </c>
      <c r="G29" s="5">
        <v>23</v>
      </c>
      <c r="H29" s="5">
        <v>42</v>
      </c>
      <c r="I29" s="5">
        <v>42</v>
      </c>
      <c r="J29" s="5">
        <v>35</v>
      </c>
      <c r="K29" s="4">
        <f t="shared" si="0"/>
        <v>142</v>
      </c>
      <c r="L29" s="4">
        <f t="shared" si="1"/>
        <v>120.7</v>
      </c>
      <c r="M29" s="4">
        <f t="shared" si="2"/>
        <v>120.7</v>
      </c>
      <c r="N29" s="5">
        <v>38</v>
      </c>
      <c r="O29" s="5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2583</v>
      </c>
      <c r="C30" s="1" t="s">
        <v>17</v>
      </c>
      <c r="D30" s="1" t="s">
        <v>2699</v>
      </c>
      <c r="E30" s="1" t="s">
        <v>2755</v>
      </c>
      <c r="F30" s="1" t="s">
        <v>1217</v>
      </c>
      <c r="G30" s="5">
        <v>23</v>
      </c>
      <c r="H30" s="5">
        <v>42</v>
      </c>
      <c r="I30" s="5">
        <v>42</v>
      </c>
      <c r="J30" s="5">
        <v>35</v>
      </c>
      <c r="K30" s="4">
        <f t="shared" si="0"/>
        <v>142</v>
      </c>
      <c r="L30" s="4">
        <f t="shared" si="1"/>
        <v>120.7</v>
      </c>
      <c r="M30" s="4">
        <f t="shared" si="2"/>
        <v>120.7</v>
      </c>
      <c r="N30" s="4">
        <v>38</v>
      </c>
      <c r="O30" s="5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2583</v>
      </c>
      <c r="C31" s="1" t="s">
        <v>17</v>
      </c>
      <c r="D31" s="1" t="s">
        <v>2699</v>
      </c>
      <c r="E31" s="1" t="s">
        <v>2756</v>
      </c>
      <c r="F31" s="1" t="s">
        <v>2757</v>
      </c>
      <c r="G31" s="5">
        <v>23</v>
      </c>
      <c r="H31" s="5">
        <v>42</v>
      </c>
      <c r="I31" s="5">
        <v>42</v>
      </c>
      <c r="J31" s="5">
        <v>35</v>
      </c>
      <c r="K31" s="4">
        <f t="shared" si="0"/>
        <v>142</v>
      </c>
      <c r="L31" s="4">
        <f t="shared" si="1"/>
        <v>120.7</v>
      </c>
      <c r="M31" s="4">
        <f t="shared" si="2"/>
        <v>120.7</v>
      </c>
      <c r="N31" s="5">
        <v>38</v>
      </c>
      <c r="O31" s="5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2583</v>
      </c>
      <c r="C32" s="1" t="s">
        <v>17</v>
      </c>
      <c r="D32" s="1" t="s">
        <v>2699</v>
      </c>
      <c r="E32" s="1" t="s">
        <v>2758</v>
      </c>
      <c r="F32" s="1" t="s">
        <v>2759</v>
      </c>
      <c r="G32" s="5">
        <v>23</v>
      </c>
      <c r="H32" s="5">
        <v>42</v>
      </c>
      <c r="I32" s="5">
        <v>42</v>
      </c>
      <c r="J32" s="5">
        <v>35</v>
      </c>
      <c r="K32" s="4">
        <f t="shared" si="0"/>
        <v>142</v>
      </c>
      <c r="L32" s="4">
        <f t="shared" si="1"/>
        <v>120.7</v>
      </c>
      <c r="M32" s="4">
        <f t="shared" si="2"/>
        <v>120.7</v>
      </c>
      <c r="N32" s="4">
        <v>38</v>
      </c>
      <c r="O32" s="5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2583</v>
      </c>
      <c r="C33" s="1" t="s">
        <v>17</v>
      </c>
      <c r="D33" s="1" t="s">
        <v>2699</v>
      </c>
      <c r="E33" s="1" t="s">
        <v>2760</v>
      </c>
      <c r="F33" s="1" t="s">
        <v>2761</v>
      </c>
      <c r="G33" s="5">
        <v>23</v>
      </c>
      <c r="H33" s="5">
        <v>42</v>
      </c>
      <c r="I33" s="5">
        <v>42</v>
      </c>
      <c r="J33" s="5">
        <v>35</v>
      </c>
      <c r="K33" s="4">
        <f t="shared" si="0"/>
        <v>142</v>
      </c>
      <c r="L33" s="4">
        <f t="shared" si="1"/>
        <v>120.7</v>
      </c>
      <c r="M33" s="4">
        <f t="shared" si="2"/>
        <v>120.7</v>
      </c>
      <c r="N33" s="5">
        <v>38</v>
      </c>
      <c r="O33" s="5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2583</v>
      </c>
      <c r="C34" s="1" t="s">
        <v>17</v>
      </c>
      <c r="D34" s="1" t="s">
        <v>2699</v>
      </c>
      <c r="E34" s="1" t="s">
        <v>2762</v>
      </c>
      <c r="F34" s="1" t="s">
        <v>2763</v>
      </c>
      <c r="G34" s="5">
        <v>23</v>
      </c>
      <c r="H34" s="5">
        <v>42</v>
      </c>
      <c r="I34" s="5">
        <v>42</v>
      </c>
      <c r="J34" s="5">
        <v>35</v>
      </c>
      <c r="K34" s="4">
        <f t="shared" si="0"/>
        <v>142</v>
      </c>
      <c r="L34" s="4">
        <f t="shared" si="1"/>
        <v>120.7</v>
      </c>
      <c r="M34" s="4">
        <f t="shared" si="2"/>
        <v>120.7</v>
      </c>
      <c r="N34" s="4">
        <v>38</v>
      </c>
      <c r="O34" s="5">
        <v>2.8</v>
      </c>
      <c r="P34" s="4">
        <v>40.8</v>
      </c>
      <c r="Q34" s="1">
        <v>110</v>
      </c>
    </row>
  </sheetData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L61" sqref="L61"/>
    </sheetView>
  </sheetViews>
  <sheetFormatPr defaultColWidth="9" defaultRowHeight="13.5"/>
  <cols>
    <col min="1" max="1" width="4.625" style="2" customWidth="1"/>
    <col min="4" max="4" width="26.875" customWidth="1"/>
    <col min="7" max="9" width="4.75" style="3" customWidth="1"/>
    <col min="10" max="10" width="3.875" style="3" customWidth="1"/>
    <col min="11" max="11" width="5" style="3" customWidth="1"/>
    <col min="12" max="12" width="4.875" style="3" customWidth="1"/>
    <col min="13" max="15" width="9" style="2"/>
  </cols>
  <sheetData>
    <row r="1" s="1" customFormat="1" ht="83.1" customHeight="1" spans="1:1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2764</v>
      </c>
      <c r="H1" s="5" t="s">
        <v>2765</v>
      </c>
      <c r="I1" s="5" t="s">
        <v>2766</v>
      </c>
      <c r="J1" s="5" t="s">
        <v>10</v>
      </c>
      <c r="K1" s="5" t="s">
        <v>11</v>
      </c>
      <c r="L1" s="5" t="s">
        <v>12</v>
      </c>
      <c r="M1" s="5" t="s">
        <v>14</v>
      </c>
      <c r="N1" s="5" t="s">
        <v>13</v>
      </c>
      <c r="O1" s="4" t="s">
        <v>12</v>
      </c>
      <c r="P1" s="4" t="s">
        <v>15</v>
      </c>
    </row>
    <row r="2" s="1" customFormat="1" ht="12" spans="1:16">
      <c r="A2" s="4">
        <v>1</v>
      </c>
      <c r="B2" s="1" t="s">
        <v>2767</v>
      </c>
      <c r="C2" s="1" t="s">
        <v>17</v>
      </c>
      <c r="D2" s="1" t="s">
        <v>2768</v>
      </c>
      <c r="E2" s="1" t="s">
        <v>2769</v>
      </c>
      <c r="F2" s="1" t="s">
        <v>2770</v>
      </c>
      <c r="G2" s="5">
        <v>23</v>
      </c>
      <c r="H2" s="5">
        <v>30</v>
      </c>
      <c r="I2" s="5">
        <v>23</v>
      </c>
      <c r="J2" s="5">
        <f>SUM(G2:I2)</f>
        <v>76</v>
      </c>
      <c r="K2" s="5">
        <f>J2*0.85</f>
        <v>64.6</v>
      </c>
      <c r="L2" s="5">
        <f>K2</f>
        <v>64.6</v>
      </c>
      <c r="M2" s="4">
        <v>38</v>
      </c>
      <c r="N2" s="5">
        <v>2.8</v>
      </c>
      <c r="O2" s="4">
        <v>40.8</v>
      </c>
      <c r="P2" s="1">
        <v>110</v>
      </c>
    </row>
    <row r="3" s="1" customFormat="1" ht="12" spans="1:16">
      <c r="A3" s="4">
        <v>2</v>
      </c>
      <c r="B3" s="1" t="s">
        <v>2767</v>
      </c>
      <c r="C3" s="1" t="s">
        <v>17</v>
      </c>
      <c r="D3" s="1" t="s">
        <v>2768</v>
      </c>
      <c r="E3" s="1" t="s">
        <v>2771</v>
      </c>
      <c r="F3" s="1" t="s">
        <v>2772</v>
      </c>
      <c r="G3" s="5">
        <v>23</v>
      </c>
      <c r="H3" s="5">
        <v>30</v>
      </c>
      <c r="I3" s="5">
        <v>23</v>
      </c>
      <c r="J3" s="5">
        <f t="shared" ref="J3:J49" si="0">SUM(G3:I3)</f>
        <v>76</v>
      </c>
      <c r="K3" s="5">
        <f t="shared" ref="K3:K49" si="1">J3*0.85</f>
        <v>64.6</v>
      </c>
      <c r="L3" s="5">
        <f t="shared" ref="L3:L49" si="2">K3</f>
        <v>64.6</v>
      </c>
      <c r="M3" s="5">
        <v>38</v>
      </c>
      <c r="N3" s="5">
        <v>2.8</v>
      </c>
      <c r="O3" s="4">
        <v>40.8</v>
      </c>
      <c r="P3" s="1">
        <v>110</v>
      </c>
    </row>
    <row r="4" s="1" customFormat="1" ht="12" spans="1:16">
      <c r="A4" s="4">
        <v>3</v>
      </c>
      <c r="B4" s="1" t="s">
        <v>2767</v>
      </c>
      <c r="C4" s="1" t="s">
        <v>17</v>
      </c>
      <c r="D4" s="1" t="s">
        <v>2768</v>
      </c>
      <c r="E4" s="1" t="s">
        <v>2773</v>
      </c>
      <c r="F4" s="1" t="s">
        <v>2774</v>
      </c>
      <c r="G4" s="5">
        <v>23</v>
      </c>
      <c r="H4" s="5">
        <v>30</v>
      </c>
      <c r="I4" s="5">
        <v>23</v>
      </c>
      <c r="J4" s="5">
        <f t="shared" si="0"/>
        <v>76</v>
      </c>
      <c r="K4" s="5">
        <f t="shared" si="1"/>
        <v>64.6</v>
      </c>
      <c r="L4" s="5">
        <f t="shared" si="2"/>
        <v>64.6</v>
      </c>
      <c r="M4" s="4">
        <v>38</v>
      </c>
      <c r="N4" s="5">
        <v>2.8</v>
      </c>
      <c r="O4" s="4">
        <v>40.8</v>
      </c>
      <c r="P4" s="1">
        <v>110</v>
      </c>
    </row>
    <row r="5" s="1" customFormat="1" ht="12" spans="1:16">
      <c r="A5" s="4">
        <v>4</v>
      </c>
      <c r="B5" s="1" t="s">
        <v>2767</v>
      </c>
      <c r="C5" s="1" t="s">
        <v>17</v>
      </c>
      <c r="D5" s="1" t="s">
        <v>2768</v>
      </c>
      <c r="E5" s="1" t="s">
        <v>2775</v>
      </c>
      <c r="F5" s="1" t="s">
        <v>2776</v>
      </c>
      <c r="G5" s="5">
        <v>23</v>
      </c>
      <c r="H5" s="5">
        <v>30</v>
      </c>
      <c r="I5" s="5">
        <v>23</v>
      </c>
      <c r="J5" s="5">
        <f t="shared" si="0"/>
        <v>76</v>
      </c>
      <c r="K5" s="5">
        <f t="shared" si="1"/>
        <v>64.6</v>
      </c>
      <c r="L5" s="5">
        <f t="shared" si="2"/>
        <v>64.6</v>
      </c>
      <c r="M5" s="5">
        <v>38</v>
      </c>
      <c r="N5" s="5">
        <v>2.8</v>
      </c>
      <c r="O5" s="4">
        <v>40.8</v>
      </c>
      <c r="P5" s="1">
        <v>110</v>
      </c>
    </row>
    <row r="6" s="1" customFormat="1" ht="12" spans="1:16">
      <c r="A6" s="4">
        <v>5</v>
      </c>
      <c r="B6" s="1" t="s">
        <v>2767</v>
      </c>
      <c r="C6" s="1" t="s">
        <v>17</v>
      </c>
      <c r="D6" s="1" t="s">
        <v>2768</v>
      </c>
      <c r="E6" s="1" t="s">
        <v>2777</v>
      </c>
      <c r="F6" s="1" t="s">
        <v>2778</v>
      </c>
      <c r="G6" s="5">
        <v>23</v>
      </c>
      <c r="H6" s="5">
        <v>30</v>
      </c>
      <c r="I6" s="5">
        <v>23</v>
      </c>
      <c r="J6" s="5">
        <f t="shared" si="0"/>
        <v>76</v>
      </c>
      <c r="K6" s="5">
        <f t="shared" si="1"/>
        <v>64.6</v>
      </c>
      <c r="L6" s="5">
        <f t="shared" si="2"/>
        <v>64.6</v>
      </c>
      <c r="M6" s="5">
        <v>38</v>
      </c>
      <c r="N6" s="5">
        <v>2.8</v>
      </c>
      <c r="O6" s="4">
        <v>40.8</v>
      </c>
      <c r="P6" s="1">
        <v>110</v>
      </c>
    </row>
    <row r="7" s="1" customFormat="1" ht="12" spans="1:16">
      <c r="A7" s="4">
        <v>6</v>
      </c>
      <c r="B7" s="1" t="s">
        <v>2767</v>
      </c>
      <c r="C7" s="1" t="s">
        <v>17</v>
      </c>
      <c r="D7" s="1" t="s">
        <v>2768</v>
      </c>
      <c r="E7" s="1" t="s">
        <v>2779</v>
      </c>
      <c r="F7" s="1" t="s">
        <v>2780</v>
      </c>
      <c r="G7" s="5">
        <v>23</v>
      </c>
      <c r="H7" s="5">
        <v>30</v>
      </c>
      <c r="I7" s="5">
        <v>23</v>
      </c>
      <c r="J7" s="5">
        <f t="shared" si="0"/>
        <v>76</v>
      </c>
      <c r="K7" s="5">
        <f t="shared" si="1"/>
        <v>64.6</v>
      </c>
      <c r="L7" s="5">
        <f t="shared" si="2"/>
        <v>64.6</v>
      </c>
      <c r="M7" s="4">
        <v>38</v>
      </c>
      <c r="N7" s="5">
        <v>2.8</v>
      </c>
      <c r="O7" s="4">
        <v>40.8</v>
      </c>
      <c r="P7" s="1">
        <v>110</v>
      </c>
    </row>
    <row r="8" s="1" customFormat="1" ht="12" spans="1:16">
      <c r="A8" s="4">
        <v>7</v>
      </c>
      <c r="B8" s="1" t="s">
        <v>2767</v>
      </c>
      <c r="C8" s="1" t="s">
        <v>17</v>
      </c>
      <c r="D8" s="1" t="s">
        <v>2768</v>
      </c>
      <c r="E8" s="1" t="s">
        <v>2781</v>
      </c>
      <c r="F8" s="1" t="s">
        <v>2782</v>
      </c>
      <c r="G8" s="5">
        <v>23</v>
      </c>
      <c r="H8" s="5">
        <v>30</v>
      </c>
      <c r="I8" s="5">
        <v>23</v>
      </c>
      <c r="J8" s="5">
        <f t="shared" si="0"/>
        <v>76</v>
      </c>
      <c r="K8" s="5">
        <f t="shared" si="1"/>
        <v>64.6</v>
      </c>
      <c r="L8" s="5">
        <f t="shared" si="2"/>
        <v>64.6</v>
      </c>
      <c r="M8" s="5">
        <v>38</v>
      </c>
      <c r="N8" s="5">
        <v>2.8</v>
      </c>
      <c r="O8" s="4">
        <v>40.8</v>
      </c>
      <c r="P8" s="1">
        <v>0</v>
      </c>
    </row>
    <row r="9" s="1" customFormat="1" ht="12" spans="1:16">
      <c r="A9" s="4">
        <v>8</v>
      </c>
      <c r="B9" s="1" t="s">
        <v>2767</v>
      </c>
      <c r="C9" s="1" t="s">
        <v>17</v>
      </c>
      <c r="D9" s="1" t="s">
        <v>2768</v>
      </c>
      <c r="E9" s="1" t="s">
        <v>2783</v>
      </c>
      <c r="F9" s="1" t="s">
        <v>2784</v>
      </c>
      <c r="G9" s="5">
        <v>23</v>
      </c>
      <c r="H9" s="5">
        <v>30</v>
      </c>
      <c r="I9" s="5">
        <v>23</v>
      </c>
      <c r="J9" s="5">
        <f t="shared" si="0"/>
        <v>76</v>
      </c>
      <c r="K9" s="5">
        <f t="shared" si="1"/>
        <v>64.6</v>
      </c>
      <c r="L9" s="5">
        <f t="shared" si="2"/>
        <v>64.6</v>
      </c>
      <c r="M9" s="5">
        <v>38</v>
      </c>
      <c r="N9" s="5">
        <v>2.8</v>
      </c>
      <c r="O9" s="4">
        <v>40.8</v>
      </c>
      <c r="P9" s="1">
        <v>110</v>
      </c>
    </row>
    <row r="10" s="1" customFormat="1" ht="12" spans="1:16">
      <c r="A10" s="4">
        <v>9</v>
      </c>
      <c r="B10" s="1" t="s">
        <v>2767</v>
      </c>
      <c r="C10" s="1" t="s">
        <v>17</v>
      </c>
      <c r="D10" s="1" t="s">
        <v>2768</v>
      </c>
      <c r="E10" s="1" t="s">
        <v>2785</v>
      </c>
      <c r="F10" s="1" t="s">
        <v>2786</v>
      </c>
      <c r="G10" s="5">
        <v>23</v>
      </c>
      <c r="H10" s="5">
        <v>30</v>
      </c>
      <c r="I10" s="5">
        <v>23</v>
      </c>
      <c r="J10" s="5">
        <f t="shared" si="0"/>
        <v>76</v>
      </c>
      <c r="K10" s="5">
        <f t="shared" si="1"/>
        <v>64.6</v>
      </c>
      <c r="L10" s="5">
        <f t="shared" si="2"/>
        <v>64.6</v>
      </c>
      <c r="M10" s="4">
        <v>38</v>
      </c>
      <c r="N10" s="5">
        <v>2.8</v>
      </c>
      <c r="O10" s="4">
        <v>40.8</v>
      </c>
      <c r="P10" s="1">
        <v>110</v>
      </c>
    </row>
    <row r="11" s="1" customFormat="1" ht="12" spans="1:16">
      <c r="A11" s="4">
        <v>10</v>
      </c>
      <c r="B11" s="1" t="s">
        <v>2767</v>
      </c>
      <c r="C11" s="1" t="s">
        <v>17</v>
      </c>
      <c r="D11" s="1" t="s">
        <v>2768</v>
      </c>
      <c r="E11" s="1" t="s">
        <v>2787</v>
      </c>
      <c r="F11" s="1" t="s">
        <v>2788</v>
      </c>
      <c r="G11" s="5">
        <v>23</v>
      </c>
      <c r="H11" s="5">
        <v>30</v>
      </c>
      <c r="I11" s="5">
        <v>23</v>
      </c>
      <c r="J11" s="5">
        <f t="shared" si="0"/>
        <v>76</v>
      </c>
      <c r="K11" s="5">
        <f t="shared" si="1"/>
        <v>64.6</v>
      </c>
      <c r="L11" s="5">
        <f t="shared" si="2"/>
        <v>64.6</v>
      </c>
      <c r="M11" s="5">
        <v>38</v>
      </c>
      <c r="N11" s="5">
        <v>2.8</v>
      </c>
      <c r="O11" s="4">
        <v>40.8</v>
      </c>
      <c r="P11" s="1">
        <v>110</v>
      </c>
    </row>
    <row r="12" s="1" customFormat="1" ht="12" spans="1:16">
      <c r="A12" s="4">
        <v>11</v>
      </c>
      <c r="B12" s="1" t="s">
        <v>2767</v>
      </c>
      <c r="C12" s="1" t="s">
        <v>17</v>
      </c>
      <c r="D12" s="1" t="s">
        <v>2768</v>
      </c>
      <c r="E12" s="1" t="s">
        <v>2789</v>
      </c>
      <c r="F12" s="1" t="s">
        <v>2790</v>
      </c>
      <c r="G12" s="5">
        <v>23</v>
      </c>
      <c r="H12" s="5">
        <v>30</v>
      </c>
      <c r="I12" s="5">
        <v>23</v>
      </c>
      <c r="J12" s="5">
        <f t="shared" si="0"/>
        <v>76</v>
      </c>
      <c r="K12" s="5">
        <f t="shared" si="1"/>
        <v>64.6</v>
      </c>
      <c r="L12" s="5">
        <f t="shared" si="2"/>
        <v>64.6</v>
      </c>
      <c r="M12" s="5">
        <v>38</v>
      </c>
      <c r="N12" s="5">
        <v>2.8</v>
      </c>
      <c r="O12" s="4">
        <v>40.8</v>
      </c>
      <c r="P12" s="1">
        <v>110</v>
      </c>
    </row>
    <row r="13" s="1" customFormat="1" ht="12" spans="1:16">
      <c r="A13" s="4">
        <v>12</v>
      </c>
      <c r="B13" s="1" t="s">
        <v>2767</v>
      </c>
      <c r="C13" s="1" t="s">
        <v>17</v>
      </c>
      <c r="D13" s="1" t="s">
        <v>2768</v>
      </c>
      <c r="E13" s="1" t="s">
        <v>2791</v>
      </c>
      <c r="F13" s="1" t="s">
        <v>2792</v>
      </c>
      <c r="G13" s="5">
        <v>23</v>
      </c>
      <c r="H13" s="5">
        <v>30</v>
      </c>
      <c r="I13" s="5">
        <v>23</v>
      </c>
      <c r="J13" s="5">
        <f t="shared" si="0"/>
        <v>76</v>
      </c>
      <c r="K13" s="5">
        <f t="shared" si="1"/>
        <v>64.6</v>
      </c>
      <c r="L13" s="5">
        <f t="shared" si="2"/>
        <v>64.6</v>
      </c>
      <c r="M13" s="4">
        <v>38</v>
      </c>
      <c r="N13" s="5">
        <v>2.8</v>
      </c>
      <c r="O13" s="4">
        <v>40.8</v>
      </c>
      <c r="P13" s="1">
        <v>110</v>
      </c>
    </row>
    <row r="14" s="1" customFormat="1" ht="12" spans="1:16">
      <c r="A14" s="4">
        <v>13</v>
      </c>
      <c r="B14" s="1" t="s">
        <v>2767</v>
      </c>
      <c r="C14" s="1" t="s">
        <v>17</v>
      </c>
      <c r="D14" s="1" t="s">
        <v>2768</v>
      </c>
      <c r="E14" s="1" t="s">
        <v>2793</v>
      </c>
      <c r="F14" s="1" t="s">
        <v>2794</v>
      </c>
      <c r="G14" s="5">
        <v>23</v>
      </c>
      <c r="H14" s="5">
        <v>30</v>
      </c>
      <c r="I14" s="5">
        <v>23</v>
      </c>
      <c r="J14" s="5">
        <f t="shared" si="0"/>
        <v>76</v>
      </c>
      <c r="K14" s="5">
        <f t="shared" si="1"/>
        <v>64.6</v>
      </c>
      <c r="L14" s="5">
        <f t="shared" si="2"/>
        <v>64.6</v>
      </c>
      <c r="M14" s="5">
        <v>38</v>
      </c>
      <c r="N14" s="5">
        <v>2.8</v>
      </c>
      <c r="O14" s="4">
        <v>40.8</v>
      </c>
      <c r="P14" s="1">
        <v>110</v>
      </c>
    </row>
    <row r="15" s="1" customFormat="1" ht="12" spans="1:16">
      <c r="A15" s="4">
        <v>14</v>
      </c>
      <c r="B15" s="1" t="s">
        <v>2767</v>
      </c>
      <c r="C15" s="1" t="s">
        <v>17</v>
      </c>
      <c r="D15" s="1" t="s">
        <v>2768</v>
      </c>
      <c r="E15" s="1" t="s">
        <v>2795</v>
      </c>
      <c r="F15" s="1" t="s">
        <v>2796</v>
      </c>
      <c r="G15" s="5">
        <v>23</v>
      </c>
      <c r="H15" s="5">
        <v>30</v>
      </c>
      <c r="I15" s="5">
        <v>23</v>
      </c>
      <c r="J15" s="5">
        <f t="shared" si="0"/>
        <v>76</v>
      </c>
      <c r="K15" s="5">
        <f t="shared" si="1"/>
        <v>64.6</v>
      </c>
      <c r="L15" s="5">
        <f t="shared" si="2"/>
        <v>64.6</v>
      </c>
      <c r="M15" s="5">
        <v>38</v>
      </c>
      <c r="N15" s="5">
        <v>2.8</v>
      </c>
      <c r="O15" s="4">
        <v>40.8</v>
      </c>
      <c r="P15" s="1">
        <v>110</v>
      </c>
    </row>
    <row r="16" s="1" customFormat="1" ht="12" spans="1:16">
      <c r="A16" s="4">
        <v>15</v>
      </c>
      <c r="B16" s="1" t="s">
        <v>2767</v>
      </c>
      <c r="C16" s="1" t="s">
        <v>17</v>
      </c>
      <c r="D16" s="1" t="s">
        <v>2768</v>
      </c>
      <c r="E16" s="1" t="s">
        <v>2797</v>
      </c>
      <c r="F16" s="1" t="s">
        <v>2798</v>
      </c>
      <c r="G16" s="5">
        <v>23</v>
      </c>
      <c r="H16" s="5">
        <v>30</v>
      </c>
      <c r="I16" s="5">
        <v>23</v>
      </c>
      <c r="J16" s="5">
        <f t="shared" si="0"/>
        <v>76</v>
      </c>
      <c r="K16" s="5">
        <f t="shared" si="1"/>
        <v>64.6</v>
      </c>
      <c r="L16" s="5">
        <f t="shared" si="2"/>
        <v>64.6</v>
      </c>
      <c r="M16" s="4">
        <v>38</v>
      </c>
      <c r="N16" s="5">
        <v>2.8</v>
      </c>
      <c r="O16" s="4">
        <v>40.8</v>
      </c>
      <c r="P16" s="1">
        <v>110</v>
      </c>
    </row>
    <row r="17" s="1" customFormat="1" ht="12" spans="1:16">
      <c r="A17" s="4">
        <v>16</v>
      </c>
      <c r="B17" s="1" t="s">
        <v>2767</v>
      </c>
      <c r="C17" s="1" t="s">
        <v>17</v>
      </c>
      <c r="D17" s="1" t="s">
        <v>2768</v>
      </c>
      <c r="E17" s="1" t="s">
        <v>2799</v>
      </c>
      <c r="F17" s="1" t="s">
        <v>2800</v>
      </c>
      <c r="G17" s="5">
        <v>23</v>
      </c>
      <c r="H17" s="5">
        <v>30</v>
      </c>
      <c r="I17" s="5">
        <v>23</v>
      </c>
      <c r="J17" s="5">
        <f t="shared" si="0"/>
        <v>76</v>
      </c>
      <c r="K17" s="5">
        <f t="shared" si="1"/>
        <v>64.6</v>
      </c>
      <c r="L17" s="5">
        <f t="shared" si="2"/>
        <v>64.6</v>
      </c>
      <c r="M17" s="5">
        <v>38</v>
      </c>
      <c r="N17" s="5">
        <v>2.8</v>
      </c>
      <c r="O17" s="4">
        <v>40.8</v>
      </c>
      <c r="P17" s="1">
        <v>110</v>
      </c>
    </row>
    <row r="18" s="1" customFormat="1" ht="12" spans="1:16">
      <c r="A18" s="4">
        <v>17</v>
      </c>
      <c r="B18" s="1" t="s">
        <v>2767</v>
      </c>
      <c r="C18" s="1" t="s">
        <v>17</v>
      </c>
      <c r="D18" s="1" t="s">
        <v>2768</v>
      </c>
      <c r="E18" s="1" t="s">
        <v>2801</v>
      </c>
      <c r="F18" s="1" t="s">
        <v>2802</v>
      </c>
      <c r="G18" s="5">
        <v>23</v>
      </c>
      <c r="H18" s="5">
        <v>30</v>
      </c>
      <c r="I18" s="5">
        <v>23</v>
      </c>
      <c r="J18" s="5">
        <f t="shared" si="0"/>
        <v>76</v>
      </c>
      <c r="K18" s="5">
        <f t="shared" si="1"/>
        <v>64.6</v>
      </c>
      <c r="L18" s="5">
        <f t="shared" si="2"/>
        <v>64.6</v>
      </c>
      <c r="M18" s="5">
        <v>38</v>
      </c>
      <c r="N18" s="5">
        <v>2.8</v>
      </c>
      <c r="O18" s="4">
        <v>40.8</v>
      </c>
      <c r="P18" s="1">
        <v>110</v>
      </c>
    </row>
    <row r="19" s="1" customFormat="1" ht="12" spans="1:16">
      <c r="A19" s="4">
        <v>18</v>
      </c>
      <c r="B19" s="1" t="s">
        <v>2767</v>
      </c>
      <c r="C19" s="1" t="s">
        <v>17</v>
      </c>
      <c r="D19" s="1" t="s">
        <v>2768</v>
      </c>
      <c r="E19" s="1" t="s">
        <v>2803</v>
      </c>
      <c r="F19" s="1" t="s">
        <v>2804</v>
      </c>
      <c r="G19" s="5">
        <v>23</v>
      </c>
      <c r="H19" s="5">
        <v>30</v>
      </c>
      <c r="I19" s="5">
        <v>23</v>
      </c>
      <c r="J19" s="5">
        <f t="shared" si="0"/>
        <v>76</v>
      </c>
      <c r="K19" s="5">
        <f t="shared" si="1"/>
        <v>64.6</v>
      </c>
      <c r="L19" s="5">
        <f t="shared" si="2"/>
        <v>64.6</v>
      </c>
      <c r="M19" s="4">
        <v>38</v>
      </c>
      <c r="N19" s="5">
        <v>2.8</v>
      </c>
      <c r="O19" s="4">
        <v>40.8</v>
      </c>
      <c r="P19" s="1">
        <v>110</v>
      </c>
    </row>
    <row r="20" s="1" customFormat="1" ht="12" spans="1:16">
      <c r="A20" s="4">
        <v>19</v>
      </c>
      <c r="B20" s="1" t="s">
        <v>2767</v>
      </c>
      <c r="C20" s="1" t="s">
        <v>17</v>
      </c>
      <c r="D20" s="1" t="s">
        <v>2768</v>
      </c>
      <c r="E20" s="1" t="s">
        <v>2805</v>
      </c>
      <c r="F20" s="1" t="s">
        <v>2806</v>
      </c>
      <c r="G20" s="5">
        <v>23</v>
      </c>
      <c r="H20" s="5">
        <v>30</v>
      </c>
      <c r="I20" s="5">
        <v>23</v>
      </c>
      <c r="J20" s="5">
        <f t="shared" si="0"/>
        <v>76</v>
      </c>
      <c r="K20" s="5">
        <f t="shared" si="1"/>
        <v>64.6</v>
      </c>
      <c r="L20" s="5">
        <f t="shared" si="2"/>
        <v>64.6</v>
      </c>
      <c r="M20" s="5">
        <v>38</v>
      </c>
      <c r="N20" s="5">
        <v>2.8</v>
      </c>
      <c r="O20" s="4">
        <v>40.8</v>
      </c>
      <c r="P20" s="1">
        <v>110</v>
      </c>
    </row>
    <row r="21" s="1" customFormat="1" ht="12" spans="1:16">
      <c r="A21" s="4">
        <v>20</v>
      </c>
      <c r="B21" s="1" t="s">
        <v>2767</v>
      </c>
      <c r="C21" s="1" t="s">
        <v>17</v>
      </c>
      <c r="D21" s="1" t="s">
        <v>2768</v>
      </c>
      <c r="E21" s="1" t="s">
        <v>2807</v>
      </c>
      <c r="F21" s="1" t="s">
        <v>2808</v>
      </c>
      <c r="G21" s="5">
        <v>23</v>
      </c>
      <c r="H21" s="5">
        <v>30</v>
      </c>
      <c r="I21" s="5">
        <v>23</v>
      </c>
      <c r="J21" s="5">
        <f t="shared" si="0"/>
        <v>76</v>
      </c>
      <c r="K21" s="5">
        <f t="shared" si="1"/>
        <v>64.6</v>
      </c>
      <c r="L21" s="5">
        <f t="shared" si="2"/>
        <v>64.6</v>
      </c>
      <c r="M21" s="5">
        <v>38</v>
      </c>
      <c r="N21" s="5">
        <v>2.8</v>
      </c>
      <c r="O21" s="4">
        <v>40.8</v>
      </c>
      <c r="P21" s="1">
        <v>110</v>
      </c>
    </row>
    <row r="22" s="1" customFormat="1" ht="12" spans="1:16">
      <c r="A22" s="4">
        <v>21</v>
      </c>
      <c r="B22" s="1" t="s">
        <v>2767</v>
      </c>
      <c r="C22" s="1" t="s">
        <v>17</v>
      </c>
      <c r="D22" s="1" t="s">
        <v>2768</v>
      </c>
      <c r="E22" s="1" t="s">
        <v>2809</v>
      </c>
      <c r="F22" s="1" t="s">
        <v>2810</v>
      </c>
      <c r="G22" s="5">
        <v>23</v>
      </c>
      <c r="H22" s="5">
        <v>30</v>
      </c>
      <c r="I22" s="5">
        <v>23</v>
      </c>
      <c r="J22" s="5">
        <f t="shared" si="0"/>
        <v>76</v>
      </c>
      <c r="K22" s="5">
        <f t="shared" si="1"/>
        <v>64.6</v>
      </c>
      <c r="L22" s="5">
        <f t="shared" si="2"/>
        <v>64.6</v>
      </c>
      <c r="M22" s="4">
        <v>38</v>
      </c>
      <c r="N22" s="5">
        <v>2.8</v>
      </c>
      <c r="O22" s="4">
        <v>40.8</v>
      </c>
      <c r="P22" s="1">
        <v>110</v>
      </c>
    </row>
    <row r="23" s="1" customFormat="1" ht="12" spans="1:16">
      <c r="A23" s="4">
        <v>22</v>
      </c>
      <c r="B23" s="1" t="s">
        <v>2767</v>
      </c>
      <c r="C23" s="1" t="s">
        <v>17</v>
      </c>
      <c r="D23" s="1" t="s">
        <v>2768</v>
      </c>
      <c r="E23" s="1" t="s">
        <v>2811</v>
      </c>
      <c r="F23" s="1" t="s">
        <v>2812</v>
      </c>
      <c r="G23" s="5">
        <v>23</v>
      </c>
      <c r="H23" s="5">
        <v>30</v>
      </c>
      <c r="I23" s="5">
        <v>23</v>
      </c>
      <c r="J23" s="5">
        <f t="shared" si="0"/>
        <v>76</v>
      </c>
      <c r="K23" s="5">
        <f t="shared" si="1"/>
        <v>64.6</v>
      </c>
      <c r="L23" s="5">
        <f t="shared" si="2"/>
        <v>64.6</v>
      </c>
      <c r="M23" s="5">
        <v>38</v>
      </c>
      <c r="N23" s="5">
        <v>2.8</v>
      </c>
      <c r="O23" s="4">
        <v>40.8</v>
      </c>
      <c r="P23" s="1">
        <v>110</v>
      </c>
    </row>
    <row r="24" s="1" customFormat="1" ht="12" spans="1:16">
      <c r="A24" s="4">
        <v>23</v>
      </c>
      <c r="B24" s="1" t="s">
        <v>2767</v>
      </c>
      <c r="C24" s="1" t="s">
        <v>17</v>
      </c>
      <c r="D24" s="1" t="s">
        <v>2768</v>
      </c>
      <c r="E24" s="1" t="s">
        <v>2813</v>
      </c>
      <c r="F24" s="1" t="s">
        <v>2814</v>
      </c>
      <c r="G24" s="5">
        <v>23</v>
      </c>
      <c r="H24" s="5">
        <v>30</v>
      </c>
      <c r="I24" s="5">
        <v>23</v>
      </c>
      <c r="J24" s="5">
        <f t="shared" si="0"/>
        <v>76</v>
      </c>
      <c r="K24" s="5">
        <f t="shared" si="1"/>
        <v>64.6</v>
      </c>
      <c r="L24" s="5">
        <f t="shared" si="2"/>
        <v>64.6</v>
      </c>
      <c r="M24" s="5">
        <v>38</v>
      </c>
      <c r="N24" s="5">
        <v>2.8</v>
      </c>
      <c r="O24" s="4">
        <v>40.8</v>
      </c>
      <c r="P24" s="1">
        <v>110</v>
      </c>
    </row>
    <row r="25" s="1" customFormat="1" ht="12" spans="1:16">
      <c r="A25" s="4">
        <v>24</v>
      </c>
      <c r="B25" s="1" t="s">
        <v>2767</v>
      </c>
      <c r="C25" s="1" t="s">
        <v>17</v>
      </c>
      <c r="D25" s="1" t="s">
        <v>2768</v>
      </c>
      <c r="E25" s="1" t="s">
        <v>2815</v>
      </c>
      <c r="F25" s="1" t="s">
        <v>2816</v>
      </c>
      <c r="G25" s="5">
        <v>23</v>
      </c>
      <c r="H25" s="5">
        <v>30</v>
      </c>
      <c r="I25" s="5">
        <v>23</v>
      </c>
      <c r="J25" s="5">
        <f t="shared" si="0"/>
        <v>76</v>
      </c>
      <c r="K25" s="5">
        <f t="shared" si="1"/>
        <v>64.6</v>
      </c>
      <c r="L25" s="5">
        <f t="shared" si="2"/>
        <v>64.6</v>
      </c>
      <c r="M25" s="4">
        <v>38</v>
      </c>
      <c r="N25" s="5">
        <v>2.8</v>
      </c>
      <c r="O25" s="4">
        <v>40.8</v>
      </c>
      <c r="P25" s="1">
        <v>110</v>
      </c>
    </row>
    <row r="26" s="1" customFormat="1" ht="12" spans="1:16">
      <c r="A26" s="4">
        <v>25</v>
      </c>
      <c r="B26" s="1" t="s">
        <v>2767</v>
      </c>
      <c r="C26" s="1" t="s">
        <v>17</v>
      </c>
      <c r="D26" s="1" t="s">
        <v>2768</v>
      </c>
      <c r="E26" s="1" t="s">
        <v>2817</v>
      </c>
      <c r="F26" s="1" t="s">
        <v>2818</v>
      </c>
      <c r="G26" s="5">
        <v>23</v>
      </c>
      <c r="H26" s="5">
        <v>30</v>
      </c>
      <c r="I26" s="5">
        <v>23</v>
      </c>
      <c r="J26" s="5">
        <f t="shared" si="0"/>
        <v>76</v>
      </c>
      <c r="K26" s="5">
        <f t="shared" si="1"/>
        <v>64.6</v>
      </c>
      <c r="L26" s="5">
        <f t="shared" si="2"/>
        <v>64.6</v>
      </c>
      <c r="M26" s="5">
        <v>38</v>
      </c>
      <c r="N26" s="5">
        <v>2.8</v>
      </c>
      <c r="O26" s="4">
        <v>40.8</v>
      </c>
      <c r="P26" s="1">
        <v>110</v>
      </c>
    </row>
    <row r="27" s="1" customFormat="1" ht="12" spans="1:16">
      <c r="A27" s="4">
        <v>26</v>
      </c>
      <c r="B27" s="1" t="s">
        <v>2767</v>
      </c>
      <c r="C27" s="1" t="s">
        <v>17</v>
      </c>
      <c r="D27" s="1" t="s">
        <v>2768</v>
      </c>
      <c r="E27" s="1" t="s">
        <v>2819</v>
      </c>
      <c r="F27" s="1" t="s">
        <v>2820</v>
      </c>
      <c r="G27" s="5">
        <v>23</v>
      </c>
      <c r="H27" s="5">
        <v>30</v>
      </c>
      <c r="I27" s="5">
        <v>23</v>
      </c>
      <c r="J27" s="5">
        <f t="shared" si="0"/>
        <v>76</v>
      </c>
      <c r="K27" s="5">
        <f t="shared" si="1"/>
        <v>64.6</v>
      </c>
      <c r="L27" s="5">
        <f t="shared" si="2"/>
        <v>64.6</v>
      </c>
      <c r="M27" s="5">
        <v>38</v>
      </c>
      <c r="N27" s="5">
        <v>2.8</v>
      </c>
      <c r="O27" s="4">
        <v>40.8</v>
      </c>
      <c r="P27" s="1">
        <v>110</v>
      </c>
    </row>
    <row r="28" s="1" customFormat="1" ht="12" spans="1:16">
      <c r="A28" s="4">
        <v>27</v>
      </c>
      <c r="B28" s="1" t="s">
        <v>2767</v>
      </c>
      <c r="C28" s="1" t="s">
        <v>17</v>
      </c>
      <c r="D28" s="1" t="s">
        <v>2768</v>
      </c>
      <c r="E28" s="1" t="s">
        <v>2821</v>
      </c>
      <c r="F28" s="1" t="s">
        <v>2822</v>
      </c>
      <c r="G28" s="5">
        <v>23</v>
      </c>
      <c r="H28" s="5">
        <v>30</v>
      </c>
      <c r="I28" s="5">
        <v>23</v>
      </c>
      <c r="J28" s="5">
        <f t="shared" si="0"/>
        <v>76</v>
      </c>
      <c r="K28" s="5">
        <f t="shared" si="1"/>
        <v>64.6</v>
      </c>
      <c r="L28" s="5">
        <f t="shared" si="2"/>
        <v>64.6</v>
      </c>
      <c r="M28" s="4">
        <v>38</v>
      </c>
      <c r="N28" s="5">
        <v>2.8</v>
      </c>
      <c r="O28" s="4">
        <v>40.8</v>
      </c>
      <c r="P28" s="1">
        <v>110</v>
      </c>
    </row>
    <row r="29" s="1" customFormat="1" ht="12" spans="1:16">
      <c r="A29" s="4">
        <v>28</v>
      </c>
      <c r="B29" s="1" t="s">
        <v>2767</v>
      </c>
      <c r="C29" s="1" t="s">
        <v>17</v>
      </c>
      <c r="D29" s="1" t="s">
        <v>2823</v>
      </c>
      <c r="E29" s="1" t="s">
        <v>2824</v>
      </c>
      <c r="F29" s="1" t="s">
        <v>2825</v>
      </c>
      <c r="G29" s="5">
        <v>23</v>
      </c>
      <c r="H29" s="5">
        <v>30</v>
      </c>
      <c r="I29" s="5">
        <v>23</v>
      </c>
      <c r="J29" s="5">
        <f t="shared" si="0"/>
        <v>76</v>
      </c>
      <c r="K29" s="5">
        <f t="shared" si="1"/>
        <v>64.6</v>
      </c>
      <c r="L29" s="5">
        <f t="shared" si="2"/>
        <v>64.6</v>
      </c>
      <c r="M29" s="5">
        <v>38</v>
      </c>
      <c r="N29" s="5">
        <v>2.8</v>
      </c>
      <c r="O29" s="4">
        <v>40.8</v>
      </c>
      <c r="P29" s="1">
        <v>110</v>
      </c>
    </row>
    <row r="30" s="1" customFormat="1" ht="12" spans="1:16">
      <c r="A30" s="4">
        <v>29</v>
      </c>
      <c r="B30" s="1" t="s">
        <v>2767</v>
      </c>
      <c r="C30" s="1" t="s">
        <v>17</v>
      </c>
      <c r="D30" s="1" t="s">
        <v>2823</v>
      </c>
      <c r="E30" s="1" t="s">
        <v>2826</v>
      </c>
      <c r="F30" s="1" t="s">
        <v>2827</v>
      </c>
      <c r="G30" s="5">
        <v>23</v>
      </c>
      <c r="H30" s="5">
        <v>30</v>
      </c>
      <c r="I30" s="5">
        <v>23</v>
      </c>
      <c r="J30" s="5">
        <f t="shared" si="0"/>
        <v>76</v>
      </c>
      <c r="K30" s="5">
        <f t="shared" si="1"/>
        <v>64.6</v>
      </c>
      <c r="L30" s="5">
        <f t="shared" si="2"/>
        <v>64.6</v>
      </c>
      <c r="M30" s="5">
        <v>38</v>
      </c>
      <c r="N30" s="5">
        <v>2.8</v>
      </c>
      <c r="O30" s="4">
        <v>40.8</v>
      </c>
      <c r="P30" s="1">
        <v>110</v>
      </c>
    </row>
    <row r="31" s="1" customFormat="1" ht="12" spans="1:16">
      <c r="A31" s="4">
        <v>30</v>
      </c>
      <c r="B31" s="1" t="s">
        <v>2767</v>
      </c>
      <c r="C31" s="1" t="s">
        <v>17</v>
      </c>
      <c r="D31" s="1" t="s">
        <v>2823</v>
      </c>
      <c r="E31" s="1" t="s">
        <v>2828</v>
      </c>
      <c r="F31" s="1" t="s">
        <v>2829</v>
      </c>
      <c r="G31" s="5">
        <v>23</v>
      </c>
      <c r="H31" s="5">
        <v>30</v>
      </c>
      <c r="I31" s="5">
        <v>23</v>
      </c>
      <c r="J31" s="5">
        <f t="shared" si="0"/>
        <v>76</v>
      </c>
      <c r="K31" s="5">
        <f t="shared" si="1"/>
        <v>64.6</v>
      </c>
      <c r="L31" s="5">
        <f t="shared" si="2"/>
        <v>64.6</v>
      </c>
      <c r="M31" s="4">
        <v>38</v>
      </c>
      <c r="N31" s="5">
        <v>2.8</v>
      </c>
      <c r="O31" s="4">
        <v>40.8</v>
      </c>
      <c r="P31" s="1">
        <v>110</v>
      </c>
    </row>
    <row r="32" s="1" customFormat="1" ht="12" spans="1:16">
      <c r="A32" s="4">
        <v>31</v>
      </c>
      <c r="B32" s="1" t="s">
        <v>2767</v>
      </c>
      <c r="C32" s="1" t="s">
        <v>17</v>
      </c>
      <c r="D32" s="1" t="s">
        <v>2823</v>
      </c>
      <c r="E32" s="1" t="s">
        <v>2830</v>
      </c>
      <c r="F32" s="1" t="s">
        <v>2831</v>
      </c>
      <c r="G32" s="5">
        <v>23</v>
      </c>
      <c r="H32" s="5">
        <v>30</v>
      </c>
      <c r="I32" s="5">
        <v>23</v>
      </c>
      <c r="J32" s="5">
        <f t="shared" si="0"/>
        <v>76</v>
      </c>
      <c r="K32" s="5">
        <f t="shared" si="1"/>
        <v>64.6</v>
      </c>
      <c r="L32" s="5">
        <f t="shared" si="2"/>
        <v>64.6</v>
      </c>
      <c r="M32" s="5">
        <v>38</v>
      </c>
      <c r="N32" s="5">
        <v>2.8</v>
      </c>
      <c r="O32" s="4">
        <v>40.8</v>
      </c>
      <c r="P32" s="1">
        <v>110</v>
      </c>
    </row>
    <row r="33" s="1" customFormat="1" ht="12" spans="1:16">
      <c r="A33" s="4">
        <v>32</v>
      </c>
      <c r="B33" s="1" t="s">
        <v>2767</v>
      </c>
      <c r="C33" s="1" t="s">
        <v>17</v>
      </c>
      <c r="D33" s="1" t="s">
        <v>2823</v>
      </c>
      <c r="E33" s="1" t="s">
        <v>2832</v>
      </c>
      <c r="F33" s="1" t="s">
        <v>2833</v>
      </c>
      <c r="G33" s="5">
        <v>23</v>
      </c>
      <c r="H33" s="5">
        <v>30</v>
      </c>
      <c r="I33" s="5">
        <v>23</v>
      </c>
      <c r="J33" s="5">
        <f t="shared" si="0"/>
        <v>76</v>
      </c>
      <c r="K33" s="5">
        <f t="shared" si="1"/>
        <v>64.6</v>
      </c>
      <c r="L33" s="5">
        <f t="shared" si="2"/>
        <v>64.6</v>
      </c>
      <c r="M33" s="5">
        <v>38</v>
      </c>
      <c r="N33" s="5">
        <v>2.8</v>
      </c>
      <c r="O33" s="4">
        <v>40.8</v>
      </c>
      <c r="P33" s="1">
        <v>110</v>
      </c>
    </row>
    <row r="34" s="1" customFormat="1" ht="12" spans="1:16">
      <c r="A34" s="4">
        <v>33</v>
      </c>
      <c r="B34" s="1" t="s">
        <v>2767</v>
      </c>
      <c r="C34" s="1" t="s">
        <v>17</v>
      </c>
      <c r="D34" s="1" t="s">
        <v>2823</v>
      </c>
      <c r="E34" s="1" t="s">
        <v>2834</v>
      </c>
      <c r="F34" s="1" t="s">
        <v>2835</v>
      </c>
      <c r="G34" s="5">
        <v>23</v>
      </c>
      <c r="H34" s="5">
        <v>30</v>
      </c>
      <c r="I34" s="5">
        <v>23</v>
      </c>
      <c r="J34" s="5">
        <f t="shared" si="0"/>
        <v>76</v>
      </c>
      <c r="K34" s="5">
        <f t="shared" si="1"/>
        <v>64.6</v>
      </c>
      <c r="L34" s="5">
        <f t="shared" si="2"/>
        <v>64.6</v>
      </c>
      <c r="M34" s="4">
        <v>38</v>
      </c>
      <c r="N34" s="5">
        <v>2.8</v>
      </c>
      <c r="O34" s="4">
        <v>40.8</v>
      </c>
      <c r="P34" s="1">
        <v>110</v>
      </c>
    </row>
    <row r="35" s="1" customFormat="1" ht="12" spans="1:16">
      <c r="A35" s="4">
        <v>34</v>
      </c>
      <c r="B35" s="1" t="s">
        <v>2767</v>
      </c>
      <c r="C35" s="1" t="s">
        <v>17</v>
      </c>
      <c r="D35" s="1" t="s">
        <v>2823</v>
      </c>
      <c r="E35" s="1" t="s">
        <v>2836</v>
      </c>
      <c r="F35" s="1" t="s">
        <v>2837</v>
      </c>
      <c r="G35" s="5">
        <v>23</v>
      </c>
      <c r="H35" s="5">
        <v>30</v>
      </c>
      <c r="I35" s="5">
        <v>23</v>
      </c>
      <c r="J35" s="5">
        <f t="shared" si="0"/>
        <v>76</v>
      </c>
      <c r="K35" s="5">
        <f t="shared" si="1"/>
        <v>64.6</v>
      </c>
      <c r="L35" s="5">
        <f t="shared" si="2"/>
        <v>64.6</v>
      </c>
      <c r="M35" s="5">
        <v>38</v>
      </c>
      <c r="N35" s="5">
        <v>2.8</v>
      </c>
      <c r="O35" s="4">
        <v>40.8</v>
      </c>
      <c r="P35" s="1">
        <v>0</v>
      </c>
    </row>
    <row r="36" s="1" customFormat="1" ht="12" spans="1:16">
      <c r="A36" s="4">
        <v>35</v>
      </c>
      <c r="B36" s="1" t="s">
        <v>2767</v>
      </c>
      <c r="C36" s="1" t="s">
        <v>17</v>
      </c>
      <c r="D36" s="1" t="s">
        <v>2823</v>
      </c>
      <c r="E36" s="1" t="s">
        <v>2838</v>
      </c>
      <c r="F36" s="1" t="s">
        <v>2839</v>
      </c>
      <c r="G36" s="5">
        <v>23</v>
      </c>
      <c r="H36" s="5">
        <v>30</v>
      </c>
      <c r="I36" s="5">
        <v>23</v>
      </c>
      <c r="J36" s="5">
        <f t="shared" si="0"/>
        <v>76</v>
      </c>
      <c r="K36" s="5">
        <f t="shared" si="1"/>
        <v>64.6</v>
      </c>
      <c r="L36" s="5">
        <f t="shared" si="2"/>
        <v>64.6</v>
      </c>
      <c r="M36" s="5">
        <v>38</v>
      </c>
      <c r="N36" s="5">
        <v>2.8</v>
      </c>
      <c r="O36" s="4">
        <v>40.8</v>
      </c>
      <c r="P36" s="1">
        <v>110</v>
      </c>
    </row>
    <row r="37" s="1" customFormat="1" ht="12" spans="1:16">
      <c r="A37" s="4">
        <v>36</v>
      </c>
      <c r="B37" s="1" t="s">
        <v>2767</v>
      </c>
      <c r="C37" s="1" t="s">
        <v>17</v>
      </c>
      <c r="D37" s="1" t="s">
        <v>2823</v>
      </c>
      <c r="E37" s="1" t="s">
        <v>2840</v>
      </c>
      <c r="F37" s="1" t="s">
        <v>2841</v>
      </c>
      <c r="G37" s="5">
        <v>23</v>
      </c>
      <c r="H37" s="5">
        <v>30</v>
      </c>
      <c r="I37" s="5">
        <v>23</v>
      </c>
      <c r="J37" s="5">
        <f t="shared" si="0"/>
        <v>76</v>
      </c>
      <c r="K37" s="5">
        <f t="shared" si="1"/>
        <v>64.6</v>
      </c>
      <c r="L37" s="5">
        <f t="shared" si="2"/>
        <v>64.6</v>
      </c>
      <c r="M37" s="4">
        <v>38</v>
      </c>
      <c r="N37" s="5">
        <v>2.8</v>
      </c>
      <c r="O37" s="4">
        <v>40.8</v>
      </c>
      <c r="P37" s="1">
        <v>110</v>
      </c>
    </row>
    <row r="38" s="1" customFormat="1" ht="12" spans="1:16">
      <c r="A38" s="4">
        <v>37</v>
      </c>
      <c r="B38" s="1" t="s">
        <v>2767</v>
      </c>
      <c r="C38" s="1" t="s">
        <v>17</v>
      </c>
      <c r="D38" s="1" t="s">
        <v>2823</v>
      </c>
      <c r="E38" s="1" t="s">
        <v>2842</v>
      </c>
      <c r="F38" s="1" t="s">
        <v>2843</v>
      </c>
      <c r="G38" s="5">
        <v>23</v>
      </c>
      <c r="H38" s="5">
        <v>30</v>
      </c>
      <c r="I38" s="5">
        <v>23</v>
      </c>
      <c r="J38" s="5">
        <f t="shared" si="0"/>
        <v>76</v>
      </c>
      <c r="K38" s="5">
        <f t="shared" si="1"/>
        <v>64.6</v>
      </c>
      <c r="L38" s="5">
        <f t="shared" si="2"/>
        <v>64.6</v>
      </c>
      <c r="M38" s="5">
        <v>38</v>
      </c>
      <c r="N38" s="5">
        <v>2.8</v>
      </c>
      <c r="O38" s="4">
        <v>40.8</v>
      </c>
      <c r="P38" s="1">
        <v>110</v>
      </c>
    </row>
    <row r="39" s="1" customFormat="1" ht="12" spans="1:16">
      <c r="A39" s="4">
        <v>38</v>
      </c>
      <c r="B39" s="1" t="s">
        <v>2767</v>
      </c>
      <c r="C39" s="1" t="s">
        <v>17</v>
      </c>
      <c r="D39" s="1" t="s">
        <v>2823</v>
      </c>
      <c r="E39" s="1" t="s">
        <v>2844</v>
      </c>
      <c r="F39" s="1" t="s">
        <v>2845</v>
      </c>
      <c r="G39" s="5">
        <v>23</v>
      </c>
      <c r="H39" s="5">
        <v>30</v>
      </c>
      <c r="I39" s="5">
        <v>23</v>
      </c>
      <c r="J39" s="5">
        <f t="shared" si="0"/>
        <v>76</v>
      </c>
      <c r="K39" s="5">
        <f t="shared" si="1"/>
        <v>64.6</v>
      </c>
      <c r="L39" s="5">
        <f t="shared" si="2"/>
        <v>64.6</v>
      </c>
      <c r="M39" s="5">
        <v>38</v>
      </c>
      <c r="N39" s="5">
        <v>2.8</v>
      </c>
      <c r="O39" s="4">
        <v>40.8</v>
      </c>
      <c r="P39" s="1">
        <v>110</v>
      </c>
    </row>
    <row r="40" s="1" customFormat="1" ht="12" spans="1:16">
      <c r="A40" s="4">
        <v>39</v>
      </c>
      <c r="B40" s="1" t="s">
        <v>2767</v>
      </c>
      <c r="C40" s="1" t="s">
        <v>17</v>
      </c>
      <c r="D40" s="1" t="s">
        <v>2823</v>
      </c>
      <c r="E40" s="1" t="s">
        <v>2846</v>
      </c>
      <c r="F40" s="1" t="s">
        <v>2847</v>
      </c>
      <c r="G40" s="5">
        <v>23</v>
      </c>
      <c r="H40" s="5">
        <v>30</v>
      </c>
      <c r="I40" s="5">
        <v>23</v>
      </c>
      <c r="J40" s="5">
        <f t="shared" si="0"/>
        <v>76</v>
      </c>
      <c r="K40" s="5">
        <f t="shared" si="1"/>
        <v>64.6</v>
      </c>
      <c r="L40" s="5">
        <f t="shared" si="2"/>
        <v>64.6</v>
      </c>
      <c r="M40" s="4">
        <v>38</v>
      </c>
      <c r="N40" s="5">
        <v>2.8</v>
      </c>
      <c r="O40" s="4">
        <v>40.8</v>
      </c>
      <c r="P40" s="1">
        <v>110</v>
      </c>
    </row>
    <row r="41" s="1" customFormat="1" ht="12" spans="1:16">
      <c r="A41" s="4">
        <v>40</v>
      </c>
      <c r="B41" s="1" t="s">
        <v>2767</v>
      </c>
      <c r="C41" s="1" t="s">
        <v>17</v>
      </c>
      <c r="D41" s="1" t="s">
        <v>2823</v>
      </c>
      <c r="E41" s="1" t="s">
        <v>2848</v>
      </c>
      <c r="F41" s="1" t="s">
        <v>2849</v>
      </c>
      <c r="G41" s="5">
        <v>23</v>
      </c>
      <c r="H41" s="5">
        <v>30</v>
      </c>
      <c r="I41" s="5">
        <v>23</v>
      </c>
      <c r="J41" s="5">
        <f t="shared" si="0"/>
        <v>76</v>
      </c>
      <c r="K41" s="5">
        <f t="shared" si="1"/>
        <v>64.6</v>
      </c>
      <c r="L41" s="5">
        <f t="shared" si="2"/>
        <v>64.6</v>
      </c>
      <c r="M41" s="5">
        <v>38</v>
      </c>
      <c r="N41" s="5">
        <v>2.8</v>
      </c>
      <c r="O41" s="4">
        <v>40.8</v>
      </c>
      <c r="P41" s="1">
        <v>110</v>
      </c>
    </row>
    <row r="42" s="1" customFormat="1" ht="12" spans="1:16">
      <c r="A42" s="4">
        <v>41</v>
      </c>
      <c r="B42" s="1" t="s">
        <v>2767</v>
      </c>
      <c r="C42" s="1" t="s">
        <v>17</v>
      </c>
      <c r="D42" s="1" t="s">
        <v>2823</v>
      </c>
      <c r="E42" s="1" t="s">
        <v>2850</v>
      </c>
      <c r="F42" s="1" t="s">
        <v>2851</v>
      </c>
      <c r="G42" s="5">
        <v>23</v>
      </c>
      <c r="H42" s="5">
        <v>30</v>
      </c>
      <c r="I42" s="5">
        <v>23</v>
      </c>
      <c r="J42" s="5">
        <f t="shared" si="0"/>
        <v>76</v>
      </c>
      <c r="K42" s="5">
        <f t="shared" si="1"/>
        <v>64.6</v>
      </c>
      <c r="L42" s="5">
        <f t="shared" si="2"/>
        <v>64.6</v>
      </c>
      <c r="M42" s="5">
        <v>38</v>
      </c>
      <c r="N42" s="5">
        <v>2.8</v>
      </c>
      <c r="O42" s="4">
        <v>40.8</v>
      </c>
      <c r="P42" s="1">
        <v>110</v>
      </c>
    </row>
    <row r="43" s="1" customFormat="1" ht="12" spans="1:16">
      <c r="A43" s="4">
        <v>42</v>
      </c>
      <c r="B43" s="1" t="s">
        <v>2767</v>
      </c>
      <c r="C43" s="1" t="s">
        <v>17</v>
      </c>
      <c r="D43" s="1" t="s">
        <v>2823</v>
      </c>
      <c r="E43" s="1" t="s">
        <v>2852</v>
      </c>
      <c r="F43" s="1" t="s">
        <v>2853</v>
      </c>
      <c r="G43" s="5">
        <v>23</v>
      </c>
      <c r="H43" s="5">
        <v>30</v>
      </c>
      <c r="I43" s="5">
        <v>23</v>
      </c>
      <c r="J43" s="5">
        <f t="shared" si="0"/>
        <v>76</v>
      </c>
      <c r="K43" s="5">
        <f t="shared" si="1"/>
        <v>64.6</v>
      </c>
      <c r="L43" s="5">
        <f t="shared" si="2"/>
        <v>64.6</v>
      </c>
      <c r="M43" s="4">
        <v>38</v>
      </c>
      <c r="N43" s="5">
        <v>2.8</v>
      </c>
      <c r="O43" s="4">
        <v>40.8</v>
      </c>
      <c r="P43" s="1">
        <v>110</v>
      </c>
    </row>
    <row r="44" s="1" customFormat="1" ht="12" spans="1:16">
      <c r="A44" s="4">
        <v>43</v>
      </c>
      <c r="B44" s="1" t="s">
        <v>2767</v>
      </c>
      <c r="C44" s="1" t="s">
        <v>17</v>
      </c>
      <c r="D44" s="1" t="s">
        <v>2823</v>
      </c>
      <c r="E44" s="1" t="s">
        <v>2854</v>
      </c>
      <c r="F44" s="1" t="s">
        <v>2855</v>
      </c>
      <c r="G44" s="5">
        <v>23</v>
      </c>
      <c r="H44" s="5">
        <v>30</v>
      </c>
      <c r="I44" s="5">
        <v>23</v>
      </c>
      <c r="J44" s="5">
        <f t="shared" si="0"/>
        <v>76</v>
      </c>
      <c r="K44" s="5">
        <f t="shared" si="1"/>
        <v>64.6</v>
      </c>
      <c r="L44" s="5">
        <f t="shared" si="2"/>
        <v>64.6</v>
      </c>
      <c r="M44" s="5">
        <v>38</v>
      </c>
      <c r="N44" s="5">
        <v>2.8</v>
      </c>
      <c r="O44" s="4">
        <v>40.8</v>
      </c>
      <c r="P44" s="1">
        <v>110</v>
      </c>
    </row>
    <row r="45" s="1" customFormat="1" ht="12" spans="1:16">
      <c r="A45" s="4">
        <v>44</v>
      </c>
      <c r="B45" s="1" t="s">
        <v>2767</v>
      </c>
      <c r="C45" s="1" t="s">
        <v>17</v>
      </c>
      <c r="D45" s="1" t="s">
        <v>2823</v>
      </c>
      <c r="E45" s="1" t="s">
        <v>2856</v>
      </c>
      <c r="F45" s="1" t="s">
        <v>2857</v>
      </c>
      <c r="G45" s="5">
        <v>23</v>
      </c>
      <c r="H45" s="5">
        <v>30</v>
      </c>
      <c r="I45" s="5">
        <v>23</v>
      </c>
      <c r="J45" s="5">
        <f t="shared" si="0"/>
        <v>76</v>
      </c>
      <c r="K45" s="5">
        <f t="shared" si="1"/>
        <v>64.6</v>
      </c>
      <c r="L45" s="5">
        <f t="shared" si="2"/>
        <v>64.6</v>
      </c>
      <c r="M45" s="5">
        <v>38</v>
      </c>
      <c r="N45" s="5">
        <v>2.8</v>
      </c>
      <c r="O45" s="4">
        <v>40.8</v>
      </c>
      <c r="P45" s="1">
        <v>110</v>
      </c>
    </row>
    <row r="46" s="1" customFormat="1" ht="12" spans="1:16">
      <c r="A46" s="4">
        <v>45</v>
      </c>
      <c r="B46" s="1" t="s">
        <v>2767</v>
      </c>
      <c r="C46" s="1" t="s">
        <v>17</v>
      </c>
      <c r="D46" s="1" t="s">
        <v>2823</v>
      </c>
      <c r="E46" s="1" t="s">
        <v>2858</v>
      </c>
      <c r="F46" s="1" t="s">
        <v>2859</v>
      </c>
      <c r="G46" s="5">
        <v>23</v>
      </c>
      <c r="H46" s="5">
        <v>30</v>
      </c>
      <c r="I46" s="5">
        <v>23</v>
      </c>
      <c r="J46" s="5">
        <f t="shared" si="0"/>
        <v>76</v>
      </c>
      <c r="K46" s="5">
        <f t="shared" si="1"/>
        <v>64.6</v>
      </c>
      <c r="L46" s="5">
        <f t="shared" si="2"/>
        <v>64.6</v>
      </c>
      <c r="M46" s="4">
        <v>38</v>
      </c>
      <c r="N46" s="5">
        <v>2.8</v>
      </c>
      <c r="O46" s="4">
        <v>40.8</v>
      </c>
      <c r="P46" s="1">
        <v>110</v>
      </c>
    </row>
    <row r="47" s="1" customFormat="1" ht="12" spans="1:16">
      <c r="A47" s="4">
        <v>46</v>
      </c>
      <c r="B47" s="1" t="s">
        <v>2767</v>
      </c>
      <c r="C47" s="1" t="s">
        <v>17</v>
      </c>
      <c r="D47" s="1" t="s">
        <v>2823</v>
      </c>
      <c r="E47" s="1" t="s">
        <v>2860</v>
      </c>
      <c r="F47" s="1" t="s">
        <v>2861</v>
      </c>
      <c r="G47" s="5">
        <v>23</v>
      </c>
      <c r="H47" s="5">
        <v>30</v>
      </c>
      <c r="I47" s="5">
        <v>23</v>
      </c>
      <c r="J47" s="5">
        <f t="shared" si="0"/>
        <v>76</v>
      </c>
      <c r="K47" s="5">
        <f t="shared" si="1"/>
        <v>64.6</v>
      </c>
      <c r="L47" s="5">
        <f t="shared" si="2"/>
        <v>64.6</v>
      </c>
      <c r="M47" s="5">
        <v>38</v>
      </c>
      <c r="N47" s="5">
        <v>2.8</v>
      </c>
      <c r="O47" s="4">
        <v>40.8</v>
      </c>
      <c r="P47" s="1">
        <v>110</v>
      </c>
    </row>
    <row r="48" s="1" customFormat="1" ht="12" spans="1:16">
      <c r="A48" s="4">
        <v>47</v>
      </c>
      <c r="B48" s="1" t="s">
        <v>2767</v>
      </c>
      <c r="C48" s="1" t="s">
        <v>17</v>
      </c>
      <c r="D48" s="1" t="s">
        <v>2823</v>
      </c>
      <c r="E48" s="1" t="s">
        <v>2862</v>
      </c>
      <c r="F48" s="1" t="s">
        <v>2863</v>
      </c>
      <c r="G48" s="5">
        <v>23</v>
      </c>
      <c r="H48" s="5">
        <v>30</v>
      </c>
      <c r="I48" s="5">
        <v>23</v>
      </c>
      <c r="J48" s="5">
        <f t="shared" si="0"/>
        <v>76</v>
      </c>
      <c r="K48" s="5">
        <f t="shared" si="1"/>
        <v>64.6</v>
      </c>
      <c r="L48" s="5">
        <f t="shared" si="2"/>
        <v>64.6</v>
      </c>
      <c r="M48" s="5">
        <v>38</v>
      </c>
      <c r="N48" s="5">
        <v>2.8</v>
      </c>
      <c r="O48" s="4">
        <v>40.8</v>
      </c>
      <c r="P48" s="1">
        <v>110</v>
      </c>
    </row>
    <row r="49" s="1" customFormat="1" ht="12" spans="1:16">
      <c r="A49" s="4">
        <v>48</v>
      </c>
      <c r="B49" s="1" t="s">
        <v>2767</v>
      </c>
      <c r="C49" s="1" t="s">
        <v>17</v>
      </c>
      <c r="D49" s="1" t="s">
        <v>2823</v>
      </c>
      <c r="E49" s="1" t="s">
        <v>2864</v>
      </c>
      <c r="F49" s="1" t="s">
        <v>2865</v>
      </c>
      <c r="G49" s="5">
        <v>23</v>
      </c>
      <c r="H49" s="5">
        <v>30</v>
      </c>
      <c r="I49" s="5">
        <v>23</v>
      </c>
      <c r="J49" s="5">
        <f t="shared" si="0"/>
        <v>76</v>
      </c>
      <c r="K49" s="5">
        <f t="shared" si="1"/>
        <v>64.6</v>
      </c>
      <c r="L49" s="5">
        <f t="shared" si="2"/>
        <v>64.6</v>
      </c>
      <c r="M49" s="4">
        <v>38</v>
      </c>
      <c r="N49" s="5">
        <v>2.8</v>
      </c>
      <c r="O49" s="4">
        <v>40.8</v>
      </c>
      <c r="P49" s="1">
        <v>110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workbookViewId="0">
      <selection activeCell="S43" sqref="S43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4.125" customWidth="1"/>
    <col min="5" max="5" width="9.25" customWidth="1"/>
    <col min="6" max="6" width="13.125" customWidth="1"/>
    <col min="7" max="13" width="5.125" style="3" customWidth="1"/>
    <col min="14" max="14" width="9" style="2"/>
    <col min="15" max="15" width="6.125" style="2" customWidth="1"/>
    <col min="16" max="16" width="9" style="2"/>
  </cols>
  <sheetData>
    <row r="1" s="1" customFormat="1" ht="90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246</v>
      </c>
      <c r="H1" s="5" t="s">
        <v>247</v>
      </c>
      <c r="I1" s="5" t="s">
        <v>248</v>
      </c>
      <c r="J1" s="5" t="s">
        <v>249</v>
      </c>
      <c r="K1" s="5" t="s">
        <v>10</v>
      </c>
      <c r="L1" s="5" t="s">
        <v>11</v>
      </c>
      <c r="M1" s="5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16</v>
      </c>
      <c r="C2" s="1" t="s">
        <v>17</v>
      </c>
      <c r="D2" s="1" t="s">
        <v>250</v>
      </c>
      <c r="E2" s="1" t="s">
        <v>251</v>
      </c>
      <c r="F2" s="1" t="s">
        <v>87</v>
      </c>
      <c r="G2" s="5">
        <v>26</v>
      </c>
      <c r="H2" s="5">
        <v>29.8</v>
      </c>
      <c r="I2" s="5">
        <v>32</v>
      </c>
      <c r="J2" s="5">
        <v>42</v>
      </c>
      <c r="K2" s="5">
        <f>SUM(G2:J2)</f>
        <v>129.8</v>
      </c>
      <c r="L2" s="5">
        <f>K2*0.85</f>
        <v>110.33</v>
      </c>
      <c r="M2" s="5">
        <f>L2</f>
        <v>110.33</v>
      </c>
      <c r="N2" s="4">
        <v>38</v>
      </c>
      <c r="O2" s="5">
        <v>2.8</v>
      </c>
      <c r="P2" s="4">
        <v>40.8</v>
      </c>
      <c r="Q2" s="1">
        <v>0</v>
      </c>
    </row>
    <row r="3" s="1" customFormat="1" ht="12" spans="1:17">
      <c r="A3" s="4">
        <v>2</v>
      </c>
      <c r="B3" s="1" t="s">
        <v>16</v>
      </c>
      <c r="C3" s="1" t="s">
        <v>17</v>
      </c>
      <c r="D3" s="1" t="s">
        <v>252</v>
      </c>
      <c r="E3" s="1" t="s">
        <v>253</v>
      </c>
      <c r="F3" s="1" t="s">
        <v>254</v>
      </c>
      <c r="G3" s="5">
        <v>26</v>
      </c>
      <c r="H3" s="5">
        <v>29.8</v>
      </c>
      <c r="I3" s="5">
        <v>32</v>
      </c>
      <c r="J3" s="5">
        <v>42</v>
      </c>
      <c r="K3" s="5">
        <f t="shared" ref="K3:K34" si="0">SUM(G3:J3)</f>
        <v>129.8</v>
      </c>
      <c r="L3" s="5">
        <f t="shared" ref="L3:L34" si="1">K3*0.85</f>
        <v>110.33</v>
      </c>
      <c r="M3" s="5">
        <f t="shared" ref="M3:M34" si="2">L3</f>
        <v>110.33</v>
      </c>
      <c r="N3" s="5">
        <v>38</v>
      </c>
      <c r="O3" s="5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16</v>
      </c>
      <c r="C4" s="1" t="s">
        <v>17</v>
      </c>
      <c r="D4" s="1" t="s">
        <v>252</v>
      </c>
      <c r="E4" s="1" t="s">
        <v>255</v>
      </c>
      <c r="F4" s="1" t="s">
        <v>256</v>
      </c>
      <c r="G4" s="5">
        <v>26</v>
      </c>
      <c r="H4" s="5">
        <v>29.8</v>
      </c>
      <c r="I4" s="5">
        <v>32</v>
      </c>
      <c r="J4" s="5">
        <v>42</v>
      </c>
      <c r="K4" s="5">
        <f t="shared" si="0"/>
        <v>129.8</v>
      </c>
      <c r="L4" s="5">
        <f t="shared" si="1"/>
        <v>110.33</v>
      </c>
      <c r="M4" s="5">
        <f t="shared" si="2"/>
        <v>110.33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16</v>
      </c>
      <c r="C5" s="1" t="s">
        <v>17</v>
      </c>
      <c r="D5" s="1" t="s">
        <v>252</v>
      </c>
      <c r="E5" s="1" t="s">
        <v>257</v>
      </c>
      <c r="F5" s="1" t="s">
        <v>258</v>
      </c>
      <c r="G5" s="5">
        <v>26</v>
      </c>
      <c r="H5" s="5">
        <v>29.8</v>
      </c>
      <c r="I5" s="5">
        <v>32</v>
      </c>
      <c r="J5" s="5">
        <v>42</v>
      </c>
      <c r="K5" s="5">
        <f t="shared" si="0"/>
        <v>129.8</v>
      </c>
      <c r="L5" s="5">
        <f t="shared" si="1"/>
        <v>110.33</v>
      </c>
      <c r="M5" s="5">
        <f t="shared" si="2"/>
        <v>110.33</v>
      </c>
      <c r="N5" s="5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16</v>
      </c>
      <c r="C6" s="1" t="s">
        <v>17</v>
      </c>
      <c r="D6" s="1" t="s">
        <v>252</v>
      </c>
      <c r="E6" s="1" t="s">
        <v>259</v>
      </c>
      <c r="F6" s="1" t="s">
        <v>260</v>
      </c>
      <c r="G6" s="5">
        <v>26</v>
      </c>
      <c r="H6" s="5">
        <v>29.8</v>
      </c>
      <c r="I6" s="5">
        <v>32</v>
      </c>
      <c r="J6" s="5">
        <v>42</v>
      </c>
      <c r="K6" s="5">
        <f t="shared" si="0"/>
        <v>129.8</v>
      </c>
      <c r="L6" s="5">
        <f t="shared" si="1"/>
        <v>110.33</v>
      </c>
      <c r="M6" s="5">
        <f t="shared" si="2"/>
        <v>110.33</v>
      </c>
      <c r="N6" s="4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16</v>
      </c>
      <c r="C7" s="1" t="s">
        <v>17</v>
      </c>
      <c r="D7" s="1" t="s">
        <v>252</v>
      </c>
      <c r="E7" s="1" t="s">
        <v>261</v>
      </c>
      <c r="F7" s="1" t="s">
        <v>262</v>
      </c>
      <c r="G7" s="5">
        <v>26</v>
      </c>
      <c r="H7" s="5">
        <v>29.8</v>
      </c>
      <c r="I7" s="5">
        <v>32</v>
      </c>
      <c r="J7" s="5">
        <v>42</v>
      </c>
      <c r="K7" s="5">
        <f t="shared" si="0"/>
        <v>129.8</v>
      </c>
      <c r="L7" s="5">
        <f t="shared" si="1"/>
        <v>110.33</v>
      </c>
      <c r="M7" s="5">
        <f t="shared" si="2"/>
        <v>110.33</v>
      </c>
      <c r="N7" s="5">
        <v>38</v>
      </c>
      <c r="O7" s="5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16</v>
      </c>
      <c r="C8" s="1" t="s">
        <v>17</v>
      </c>
      <c r="D8" s="1" t="s">
        <v>252</v>
      </c>
      <c r="E8" s="1" t="s">
        <v>263</v>
      </c>
      <c r="F8" s="1" t="s">
        <v>264</v>
      </c>
      <c r="G8" s="5">
        <v>26</v>
      </c>
      <c r="H8" s="5">
        <v>29.8</v>
      </c>
      <c r="I8" s="5">
        <v>32</v>
      </c>
      <c r="J8" s="5">
        <v>42</v>
      </c>
      <c r="K8" s="5">
        <f t="shared" si="0"/>
        <v>129.8</v>
      </c>
      <c r="L8" s="5">
        <f t="shared" si="1"/>
        <v>110.33</v>
      </c>
      <c r="M8" s="5">
        <f t="shared" si="2"/>
        <v>110.33</v>
      </c>
      <c r="N8" s="4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16</v>
      </c>
      <c r="C9" s="1" t="s">
        <v>17</v>
      </c>
      <c r="D9" s="1" t="s">
        <v>252</v>
      </c>
      <c r="E9" s="1" t="s">
        <v>265</v>
      </c>
      <c r="F9" s="1" t="s">
        <v>266</v>
      </c>
      <c r="G9" s="5">
        <v>26</v>
      </c>
      <c r="H9" s="5">
        <v>29.8</v>
      </c>
      <c r="I9" s="5">
        <v>32</v>
      </c>
      <c r="J9" s="5">
        <v>42</v>
      </c>
      <c r="K9" s="5">
        <f t="shared" si="0"/>
        <v>129.8</v>
      </c>
      <c r="L9" s="5">
        <f t="shared" si="1"/>
        <v>110.33</v>
      </c>
      <c r="M9" s="5">
        <f t="shared" si="2"/>
        <v>110.33</v>
      </c>
      <c r="N9" s="5">
        <v>38</v>
      </c>
      <c r="O9" s="5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16</v>
      </c>
      <c r="C10" s="1" t="s">
        <v>17</v>
      </c>
      <c r="D10" s="1" t="s">
        <v>252</v>
      </c>
      <c r="E10" s="1" t="s">
        <v>267</v>
      </c>
      <c r="F10" s="1" t="s">
        <v>268</v>
      </c>
      <c r="G10" s="5">
        <v>26</v>
      </c>
      <c r="H10" s="5">
        <v>29.8</v>
      </c>
      <c r="I10" s="5">
        <v>32</v>
      </c>
      <c r="J10" s="5">
        <v>42</v>
      </c>
      <c r="K10" s="5">
        <f t="shared" si="0"/>
        <v>129.8</v>
      </c>
      <c r="L10" s="5">
        <f t="shared" si="1"/>
        <v>110.33</v>
      </c>
      <c r="M10" s="5">
        <f t="shared" si="2"/>
        <v>110.33</v>
      </c>
      <c r="N10" s="4">
        <v>38</v>
      </c>
      <c r="O10" s="5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16</v>
      </c>
      <c r="C11" s="1" t="s">
        <v>17</v>
      </c>
      <c r="D11" s="1" t="s">
        <v>252</v>
      </c>
      <c r="E11" s="1" t="s">
        <v>269</v>
      </c>
      <c r="F11" s="1" t="s">
        <v>270</v>
      </c>
      <c r="G11" s="5">
        <v>26</v>
      </c>
      <c r="H11" s="5">
        <v>29.8</v>
      </c>
      <c r="I11" s="5">
        <v>32</v>
      </c>
      <c r="J11" s="5">
        <v>42</v>
      </c>
      <c r="K11" s="5">
        <f t="shared" si="0"/>
        <v>129.8</v>
      </c>
      <c r="L11" s="5">
        <f t="shared" si="1"/>
        <v>110.33</v>
      </c>
      <c r="M11" s="5">
        <f t="shared" si="2"/>
        <v>110.33</v>
      </c>
      <c r="N11" s="5">
        <v>38</v>
      </c>
      <c r="O11" s="5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16</v>
      </c>
      <c r="C12" s="1" t="s">
        <v>17</v>
      </c>
      <c r="D12" s="1" t="s">
        <v>252</v>
      </c>
      <c r="E12" s="1" t="s">
        <v>271</v>
      </c>
      <c r="F12" s="1" t="s">
        <v>272</v>
      </c>
      <c r="G12" s="5">
        <v>26</v>
      </c>
      <c r="H12" s="5">
        <v>29.8</v>
      </c>
      <c r="I12" s="5">
        <v>32</v>
      </c>
      <c r="J12" s="5">
        <v>42</v>
      </c>
      <c r="K12" s="5">
        <f t="shared" si="0"/>
        <v>129.8</v>
      </c>
      <c r="L12" s="5">
        <f t="shared" si="1"/>
        <v>110.33</v>
      </c>
      <c r="M12" s="5">
        <f t="shared" si="2"/>
        <v>110.33</v>
      </c>
      <c r="N12" s="4">
        <v>38</v>
      </c>
      <c r="O12" s="5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16</v>
      </c>
      <c r="C13" s="1" t="s">
        <v>17</v>
      </c>
      <c r="D13" s="1" t="s">
        <v>252</v>
      </c>
      <c r="E13" s="1" t="s">
        <v>273</v>
      </c>
      <c r="F13" s="1" t="s">
        <v>274</v>
      </c>
      <c r="G13" s="5">
        <v>26</v>
      </c>
      <c r="H13" s="5">
        <v>29.8</v>
      </c>
      <c r="I13" s="5">
        <v>32</v>
      </c>
      <c r="J13" s="5">
        <v>42</v>
      </c>
      <c r="K13" s="5">
        <f t="shared" si="0"/>
        <v>129.8</v>
      </c>
      <c r="L13" s="5">
        <f t="shared" si="1"/>
        <v>110.33</v>
      </c>
      <c r="M13" s="5">
        <f t="shared" si="2"/>
        <v>110.33</v>
      </c>
      <c r="N13" s="5">
        <v>38</v>
      </c>
      <c r="O13" s="5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16</v>
      </c>
      <c r="C14" s="1" t="s">
        <v>17</v>
      </c>
      <c r="D14" s="1" t="s">
        <v>252</v>
      </c>
      <c r="E14" s="1" t="s">
        <v>275</v>
      </c>
      <c r="F14" s="1" t="s">
        <v>276</v>
      </c>
      <c r="G14" s="5">
        <v>26</v>
      </c>
      <c r="H14" s="5">
        <v>29.8</v>
      </c>
      <c r="I14" s="5">
        <v>32</v>
      </c>
      <c r="J14" s="5">
        <v>42</v>
      </c>
      <c r="K14" s="5">
        <f t="shared" si="0"/>
        <v>129.8</v>
      </c>
      <c r="L14" s="5">
        <f t="shared" si="1"/>
        <v>110.33</v>
      </c>
      <c r="M14" s="5">
        <f t="shared" si="2"/>
        <v>110.33</v>
      </c>
      <c r="N14" s="4">
        <v>38</v>
      </c>
      <c r="O14" s="5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16</v>
      </c>
      <c r="C15" s="1" t="s">
        <v>17</v>
      </c>
      <c r="D15" s="1" t="s">
        <v>252</v>
      </c>
      <c r="E15" s="1" t="s">
        <v>277</v>
      </c>
      <c r="F15" s="1" t="s">
        <v>278</v>
      </c>
      <c r="G15" s="5">
        <v>26</v>
      </c>
      <c r="H15" s="5">
        <v>29.8</v>
      </c>
      <c r="I15" s="5">
        <v>32</v>
      </c>
      <c r="J15" s="5">
        <v>42</v>
      </c>
      <c r="K15" s="5">
        <f t="shared" si="0"/>
        <v>129.8</v>
      </c>
      <c r="L15" s="5">
        <f t="shared" si="1"/>
        <v>110.33</v>
      </c>
      <c r="M15" s="5">
        <f t="shared" si="2"/>
        <v>110.33</v>
      </c>
      <c r="N15" s="5">
        <v>38</v>
      </c>
      <c r="O15" s="5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16</v>
      </c>
      <c r="C16" s="1" t="s">
        <v>17</v>
      </c>
      <c r="D16" s="1" t="s">
        <v>252</v>
      </c>
      <c r="E16" s="1" t="s">
        <v>279</v>
      </c>
      <c r="F16" s="1" t="s">
        <v>280</v>
      </c>
      <c r="G16" s="5">
        <v>26</v>
      </c>
      <c r="H16" s="5">
        <v>29.8</v>
      </c>
      <c r="I16" s="5">
        <v>32</v>
      </c>
      <c r="J16" s="5">
        <v>42</v>
      </c>
      <c r="K16" s="5">
        <f t="shared" si="0"/>
        <v>129.8</v>
      </c>
      <c r="L16" s="5">
        <f t="shared" si="1"/>
        <v>110.33</v>
      </c>
      <c r="M16" s="5">
        <f t="shared" si="2"/>
        <v>110.33</v>
      </c>
      <c r="N16" s="4">
        <v>38</v>
      </c>
      <c r="O16" s="5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16</v>
      </c>
      <c r="C17" s="1" t="s">
        <v>17</v>
      </c>
      <c r="D17" s="1" t="s">
        <v>252</v>
      </c>
      <c r="E17" s="1" t="s">
        <v>281</v>
      </c>
      <c r="F17" s="1" t="s">
        <v>282</v>
      </c>
      <c r="G17" s="5">
        <v>26</v>
      </c>
      <c r="H17" s="5">
        <v>29.8</v>
      </c>
      <c r="I17" s="5">
        <v>32</v>
      </c>
      <c r="J17" s="5">
        <v>42</v>
      </c>
      <c r="K17" s="5">
        <f t="shared" si="0"/>
        <v>129.8</v>
      </c>
      <c r="L17" s="5">
        <f t="shared" si="1"/>
        <v>110.33</v>
      </c>
      <c r="M17" s="5">
        <f t="shared" si="2"/>
        <v>110.33</v>
      </c>
      <c r="N17" s="5">
        <v>38</v>
      </c>
      <c r="O17" s="5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16</v>
      </c>
      <c r="C18" s="1" t="s">
        <v>17</v>
      </c>
      <c r="D18" s="1" t="s">
        <v>252</v>
      </c>
      <c r="E18" s="1" t="s">
        <v>283</v>
      </c>
      <c r="F18" s="1" t="s">
        <v>284</v>
      </c>
      <c r="G18" s="5">
        <v>26</v>
      </c>
      <c r="H18" s="5">
        <v>29.8</v>
      </c>
      <c r="I18" s="5">
        <v>32</v>
      </c>
      <c r="J18" s="5">
        <v>42</v>
      </c>
      <c r="K18" s="5">
        <f t="shared" si="0"/>
        <v>129.8</v>
      </c>
      <c r="L18" s="5">
        <f t="shared" si="1"/>
        <v>110.33</v>
      </c>
      <c r="M18" s="5">
        <f t="shared" si="2"/>
        <v>110.33</v>
      </c>
      <c r="N18" s="4">
        <v>38</v>
      </c>
      <c r="O18" s="5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16</v>
      </c>
      <c r="C19" s="1" t="s">
        <v>17</v>
      </c>
      <c r="D19" s="1" t="s">
        <v>252</v>
      </c>
      <c r="E19" s="1" t="s">
        <v>285</v>
      </c>
      <c r="F19" s="1" t="s">
        <v>286</v>
      </c>
      <c r="G19" s="5">
        <v>26</v>
      </c>
      <c r="H19" s="5">
        <v>29.8</v>
      </c>
      <c r="I19" s="5">
        <v>32</v>
      </c>
      <c r="J19" s="5">
        <v>42</v>
      </c>
      <c r="K19" s="5">
        <f t="shared" si="0"/>
        <v>129.8</v>
      </c>
      <c r="L19" s="5">
        <f t="shared" si="1"/>
        <v>110.33</v>
      </c>
      <c r="M19" s="5">
        <f t="shared" si="2"/>
        <v>110.33</v>
      </c>
      <c r="N19" s="5">
        <v>38</v>
      </c>
      <c r="O19" s="5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16</v>
      </c>
      <c r="C20" s="1" t="s">
        <v>17</v>
      </c>
      <c r="D20" s="1" t="s">
        <v>252</v>
      </c>
      <c r="E20" s="1" t="s">
        <v>287</v>
      </c>
      <c r="F20" s="1" t="s">
        <v>288</v>
      </c>
      <c r="G20" s="5">
        <v>26</v>
      </c>
      <c r="H20" s="5">
        <v>29.8</v>
      </c>
      <c r="I20" s="5">
        <v>32</v>
      </c>
      <c r="J20" s="5">
        <v>42</v>
      </c>
      <c r="K20" s="5">
        <f t="shared" si="0"/>
        <v>129.8</v>
      </c>
      <c r="L20" s="5">
        <f t="shared" si="1"/>
        <v>110.33</v>
      </c>
      <c r="M20" s="5">
        <f t="shared" si="2"/>
        <v>110.33</v>
      </c>
      <c r="N20" s="4">
        <v>38</v>
      </c>
      <c r="O20" s="5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16</v>
      </c>
      <c r="C21" s="1" t="s">
        <v>17</v>
      </c>
      <c r="D21" s="1" t="s">
        <v>252</v>
      </c>
      <c r="E21" s="1" t="s">
        <v>289</v>
      </c>
      <c r="F21" s="1" t="s">
        <v>290</v>
      </c>
      <c r="G21" s="5">
        <v>26</v>
      </c>
      <c r="H21" s="5">
        <v>29.8</v>
      </c>
      <c r="I21" s="5">
        <v>32</v>
      </c>
      <c r="J21" s="5">
        <v>42</v>
      </c>
      <c r="K21" s="5">
        <f t="shared" si="0"/>
        <v>129.8</v>
      </c>
      <c r="L21" s="5">
        <f t="shared" si="1"/>
        <v>110.33</v>
      </c>
      <c r="M21" s="5">
        <f t="shared" si="2"/>
        <v>110.33</v>
      </c>
      <c r="N21" s="5">
        <v>38</v>
      </c>
      <c r="O21" s="5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16</v>
      </c>
      <c r="C22" s="1" t="s">
        <v>17</v>
      </c>
      <c r="D22" s="1" t="s">
        <v>252</v>
      </c>
      <c r="E22" s="1" t="s">
        <v>291</v>
      </c>
      <c r="F22" s="1" t="s">
        <v>292</v>
      </c>
      <c r="G22" s="5">
        <v>26</v>
      </c>
      <c r="H22" s="5">
        <v>29.8</v>
      </c>
      <c r="I22" s="5">
        <v>32</v>
      </c>
      <c r="J22" s="5">
        <v>42</v>
      </c>
      <c r="K22" s="5">
        <f t="shared" si="0"/>
        <v>129.8</v>
      </c>
      <c r="L22" s="5">
        <f t="shared" si="1"/>
        <v>110.33</v>
      </c>
      <c r="M22" s="5">
        <f t="shared" si="2"/>
        <v>110.33</v>
      </c>
      <c r="N22" s="4">
        <v>38</v>
      </c>
      <c r="O22" s="5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16</v>
      </c>
      <c r="C23" s="1" t="s">
        <v>17</v>
      </c>
      <c r="D23" s="1" t="s">
        <v>252</v>
      </c>
      <c r="E23" s="1" t="s">
        <v>293</v>
      </c>
      <c r="F23" s="1" t="s">
        <v>294</v>
      </c>
      <c r="G23" s="5">
        <v>26</v>
      </c>
      <c r="H23" s="5">
        <v>29.8</v>
      </c>
      <c r="I23" s="5">
        <v>32</v>
      </c>
      <c r="J23" s="5">
        <v>42</v>
      </c>
      <c r="K23" s="5">
        <f t="shared" si="0"/>
        <v>129.8</v>
      </c>
      <c r="L23" s="5">
        <f t="shared" si="1"/>
        <v>110.33</v>
      </c>
      <c r="M23" s="5">
        <f t="shared" si="2"/>
        <v>110.33</v>
      </c>
      <c r="N23" s="5">
        <v>38</v>
      </c>
      <c r="O23" s="5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16</v>
      </c>
      <c r="C24" s="1" t="s">
        <v>17</v>
      </c>
      <c r="D24" s="1" t="s">
        <v>252</v>
      </c>
      <c r="E24" s="1" t="s">
        <v>295</v>
      </c>
      <c r="F24" s="1" t="s">
        <v>296</v>
      </c>
      <c r="G24" s="5">
        <v>26</v>
      </c>
      <c r="H24" s="5">
        <v>29.8</v>
      </c>
      <c r="I24" s="5">
        <v>32</v>
      </c>
      <c r="J24" s="5">
        <v>42</v>
      </c>
      <c r="K24" s="5">
        <f t="shared" si="0"/>
        <v>129.8</v>
      </c>
      <c r="L24" s="5">
        <f t="shared" si="1"/>
        <v>110.33</v>
      </c>
      <c r="M24" s="5">
        <f t="shared" si="2"/>
        <v>110.33</v>
      </c>
      <c r="N24" s="4">
        <v>38</v>
      </c>
      <c r="O24" s="5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16</v>
      </c>
      <c r="C25" s="1" t="s">
        <v>17</v>
      </c>
      <c r="D25" s="1" t="s">
        <v>252</v>
      </c>
      <c r="E25" s="1" t="s">
        <v>297</v>
      </c>
      <c r="F25" s="1" t="s">
        <v>298</v>
      </c>
      <c r="G25" s="5">
        <v>26</v>
      </c>
      <c r="H25" s="5">
        <v>29.8</v>
      </c>
      <c r="I25" s="5">
        <v>32</v>
      </c>
      <c r="J25" s="5">
        <v>42</v>
      </c>
      <c r="K25" s="5">
        <f t="shared" si="0"/>
        <v>129.8</v>
      </c>
      <c r="L25" s="5">
        <f t="shared" si="1"/>
        <v>110.33</v>
      </c>
      <c r="M25" s="5">
        <f t="shared" si="2"/>
        <v>110.33</v>
      </c>
      <c r="N25" s="5">
        <v>38</v>
      </c>
      <c r="O25" s="5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16</v>
      </c>
      <c r="C26" s="1" t="s">
        <v>17</v>
      </c>
      <c r="D26" s="1" t="s">
        <v>252</v>
      </c>
      <c r="E26" s="1" t="s">
        <v>299</v>
      </c>
      <c r="F26" s="1" t="s">
        <v>300</v>
      </c>
      <c r="G26" s="5">
        <v>26</v>
      </c>
      <c r="H26" s="5">
        <v>29.8</v>
      </c>
      <c r="I26" s="5">
        <v>32</v>
      </c>
      <c r="J26" s="5">
        <v>42</v>
      </c>
      <c r="K26" s="5">
        <f t="shared" si="0"/>
        <v>129.8</v>
      </c>
      <c r="L26" s="5">
        <f t="shared" si="1"/>
        <v>110.33</v>
      </c>
      <c r="M26" s="5">
        <f t="shared" si="2"/>
        <v>110.33</v>
      </c>
      <c r="N26" s="4">
        <v>38</v>
      </c>
      <c r="O26" s="5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16</v>
      </c>
      <c r="C27" s="1" t="s">
        <v>17</v>
      </c>
      <c r="D27" s="1" t="s">
        <v>252</v>
      </c>
      <c r="E27" s="1" t="s">
        <v>301</v>
      </c>
      <c r="F27" s="1" t="s">
        <v>302</v>
      </c>
      <c r="G27" s="5">
        <v>26</v>
      </c>
      <c r="H27" s="5">
        <v>29.8</v>
      </c>
      <c r="I27" s="5">
        <v>32</v>
      </c>
      <c r="J27" s="5">
        <v>42</v>
      </c>
      <c r="K27" s="5">
        <f t="shared" si="0"/>
        <v>129.8</v>
      </c>
      <c r="L27" s="5">
        <f t="shared" si="1"/>
        <v>110.33</v>
      </c>
      <c r="M27" s="5">
        <f t="shared" si="2"/>
        <v>110.33</v>
      </c>
      <c r="N27" s="5">
        <v>38</v>
      </c>
      <c r="O27" s="5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16</v>
      </c>
      <c r="C28" s="1" t="s">
        <v>17</v>
      </c>
      <c r="D28" s="1" t="s">
        <v>252</v>
      </c>
      <c r="E28" s="1" t="s">
        <v>303</v>
      </c>
      <c r="F28" s="1" t="s">
        <v>304</v>
      </c>
      <c r="G28" s="5">
        <v>26</v>
      </c>
      <c r="H28" s="5">
        <v>29.8</v>
      </c>
      <c r="I28" s="5">
        <v>32</v>
      </c>
      <c r="J28" s="5">
        <v>42</v>
      </c>
      <c r="K28" s="5">
        <f t="shared" si="0"/>
        <v>129.8</v>
      </c>
      <c r="L28" s="5">
        <f t="shared" si="1"/>
        <v>110.33</v>
      </c>
      <c r="M28" s="5">
        <f t="shared" si="2"/>
        <v>110.33</v>
      </c>
      <c r="N28" s="4">
        <v>38</v>
      </c>
      <c r="O28" s="5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16</v>
      </c>
      <c r="C29" s="1" t="s">
        <v>17</v>
      </c>
      <c r="D29" s="1" t="s">
        <v>252</v>
      </c>
      <c r="E29" s="1" t="s">
        <v>305</v>
      </c>
      <c r="F29" s="1" t="s">
        <v>306</v>
      </c>
      <c r="G29" s="5">
        <v>26</v>
      </c>
      <c r="H29" s="5">
        <v>29.8</v>
      </c>
      <c r="I29" s="5">
        <v>32</v>
      </c>
      <c r="J29" s="5">
        <v>42</v>
      </c>
      <c r="K29" s="5">
        <f t="shared" si="0"/>
        <v>129.8</v>
      </c>
      <c r="L29" s="5">
        <f t="shared" si="1"/>
        <v>110.33</v>
      </c>
      <c r="M29" s="5">
        <f t="shared" si="2"/>
        <v>110.33</v>
      </c>
      <c r="N29" s="5">
        <v>38</v>
      </c>
      <c r="O29" s="5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16</v>
      </c>
      <c r="C30" s="1" t="s">
        <v>17</v>
      </c>
      <c r="D30" s="1" t="s">
        <v>252</v>
      </c>
      <c r="E30" s="1" t="s">
        <v>307</v>
      </c>
      <c r="F30" s="1" t="s">
        <v>308</v>
      </c>
      <c r="G30" s="5">
        <v>26</v>
      </c>
      <c r="H30" s="5">
        <v>29.8</v>
      </c>
      <c r="I30" s="5">
        <v>32</v>
      </c>
      <c r="J30" s="5">
        <v>42</v>
      </c>
      <c r="K30" s="5">
        <f t="shared" si="0"/>
        <v>129.8</v>
      </c>
      <c r="L30" s="5">
        <f t="shared" si="1"/>
        <v>110.33</v>
      </c>
      <c r="M30" s="5">
        <f t="shared" si="2"/>
        <v>110.33</v>
      </c>
      <c r="N30" s="4">
        <v>38</v>
      </c>
      <c r="O30" s="5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16</v>
      </c>
      <c r="C31" s="1" t="s">
        <v>17</v>
      </c>
      <c r="D31" s="1" t="s">
        <v>252</v>
      </c>
      <c r="E31" s="1" t="s">
        <v>309</v>
      </c>
      <c r="F31" s="1" t="s">
        <v>310</v>
      </c>
      <c r="G31" s="5">
        <v>26</v>
      </c>
      <c r="H31" s="5">
        <v>29.8</v>
      </c>
      <c r="I31" s="5">
        <v>32</v>
      </c>
      <c r="J31" s="5">
        <v>42</v>
      </c>
      <c r="K31" s="5">
        <f t="shared" si="0"/>
        <v>129.8</v>
      </c>
      <c r="L31" s="5">
        <f t="shared" si="1"/>
        <v>110.33</v>
      </c>
      <c r="M31" s="5">
        <f t="shared" si="2"/>
        <v>110.33</v>
      </c>
      <c r="N31" s="5">
        <v>38</v>
      </c>
      <c r="O31" s="5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16</v>
      </c>
      <c r="C32" s="1" t="s">
        <v>17</v>
      </c>
      <c r="D32" s="1" t="s">
        <v>252</v>
      </c>
      <c r="E32" s="1" t="s">
        <v>311</v>
      </c>
      <c r="F32" s="1" t="s">
        <v>312</v>
      </c>
      <c r="G32" s="5">
        <v>26</v>
      </c>
      <c r="H32" s="5">
        <v>29.8</v>
      </c>
      <c r="I32" s="5">
        <v>32</v>
      </c>
      <c r="J32" s="5">
        <v>42</v>
      </c>
      <c r="K32" s="5">
        <f t="shared" si="0"/>
        <v>129.8</v>
      </c>
      <c r="L32" s="5">
        <f t="shared" si="1"/>
        <v>110.33</v>
      </c>
      <c r="M32" s="5">
        <f t="shared" si="2"/>
        <v>110.33</v>
      </c>
      <c r="N32" s="4">
        <v>38</v>
      </c>
      <c r="O32" s="5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16</v>
      </c>
      <c r="C33" s="1" t="s">
        <v>17</v>
      </c>
      <c r="D33" s="1" t="s">
        <v>252</v>
      </c>
      <c r="E33" s="1" t="s">
        <v>313</v>
      </c>
      <c r="F33" s="1" t="s">
        <v>314</v>
      </c>
      <c r="G33" s="5">
        <v>26</v>
      </c>
      <c r="H33" s="5">
        <v>29.8</v>
      </c>
      <c r="I33" s="5">
        <v>32</v>
      </c>
      <c r="J33" s="5">
        <v>42</v>
      </c>
      <c r="K33" s="5">
        <f t="shared" si="0"/>
        <v>129.8</v>
      </c>
      <c r="L33" s="5">
        <f t="shared" si="1"/>
        <v>110.33</v>
      </c>
      <c r="M33" s="5">
        <f t="shared" si="2"/>
        <v>110.33</v>
      </c>
      <c r="N33" s="5">
        <v>38</v>
      </c>
      <c r="O33" s="5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16</v>
      </c>
      <c r="C34" s="1" t="s">
        <v>17</v>
      </c>
      <c r="D34" s="1" t="s">
        <v>252</v>
      </c>
      <c r="E34" s="1" t="s">
        <v>315</v>
      </c>
      <c r="F34" s="1" t="s">
        <v>316</v>
      </c>
      <c r="G34" s="5">
        <v>26</v>
      </c>
      <c r="H34" s="5">
        <v>29.8</v>
      </c>
      <c r="I34" s="5">
        <v>32</v>
      </c>
      <c r="J34" s="5">
        <v>42</v>
      </c>
      <c r="K34" s="5">
        <f t="shared" si="0"/>
        <v>129.8</v>
      </c>
      <c r="L34" s="5">
        <f t="shared" si="1"/>
        <v>110.33</v>
      </c>
      <c r="M34" s="5">
        <f t="shared" si="2"/>
        <v>110.33</v>
      </c>
      <c r="N34" s="4">
        <v>38</v>
      </c>
      <c r="O34" s="5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16</v>
      </c>
      <c r="C35" s="1" t="s">
        <v>17</v>
      </c>
      <c r="D35" s="1" t="s">
        <v>252</v>
      </c>
      <c r="E35" s="1" t="s">
        <v>317</v>
      </c>
      <c r="F35" s="1" t="s">
        <v>318</v>
      </c>
      <c r="G35" s="5">
        <v>26</v>
      </c>
      <c r="H35" s="5">
        <v>29.8</v>
      </c>
      <c r="I35" s="5">
        <v>32</v>
      </c>
      <c r="J35" s="5">
        <v>42</v>
      </c>
      <c r="K35" s="5">
        <f t="shared" ref="K35:K66" si="3">SUM(G35:J35)</f>
        <v>129.8</v>
      </c>
      <c r="L35" s="5">
        <f t="shared" ref="L35:L66" si="4">K35*0.85</f>
        <v>110.33</v>
      </c>
      <c r="M35" s="5">
        <f t="shared" ref="M35:M66" si="5">L35</f>
        <v>110.33</v>
      </c>
      <c r="N35" s="5">
        <v>38</v>
      </c>
      <c r="O35" s="5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16</v>
      </c>
      <c r="C36" s="1" t="s">
        <v>17</v>
      </c>
      <c r="D36" s="1" t="s">
        <v>252</v>
      </c>
      <c r="E36" s="1" t="s">
        <v>319</v>
      </c>
      <c r="F36" s="1" t="s">
        <v>320</v>
      </c>
      <c r="G36" s="5">
        <v>26</v>
      </c>
      <c r="H36" s="5">
        <v>29.8</v>
      </c>
      <c r="I36" s="5">
        <v>32</v>
      </c>
      <c r="J36" s="5">
        <v>42</v>
      </c>
      <c r="K36" s="5">
        <f t="shared" si="3"/>
        <v>129.8</v>
      </c>
      <c r="L36" s="5">
        <f t="shared" si="4"/>
        <v>110.33</v>
      </c>
      <c r="M36" s="5">
        <f t="shared" si="5"/>
        <v>110.33</v>
      </c>
      <c r="N36" s="4">
        <v>38</v>
      </c>
      <c r="O36" s="5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16</v>
      </c>
      <c r="C37" s="1" t="s">
        <v>17</v>
      </c>
      <c r="D37" s="1" t="s">
        <v>252</v>
      </c>
      <c r="E37" s="1" t="s">
        <v>321</v>
      </c>
      <c r="F37" s="1" t="s">
        <v>322</v>
      </c>
      <c r="G37" s="5">
        <v>26</v>
      </c>
      <c r="H37" s="5">
        <v>29.8</v>
      </c>
      <c r="I37" s="5">
        <v>32</v>
      </c>
      <c r="J37" s="5">
        <v>42</v>
      </c>
      <c r="K37" s="5">
        <f t="shared" si="3"/>
        <v>129.8</v>
      </c>
      <c r="L37" s="5">
        <f t="shared" si="4"/>
        <v>110.33</v>
      </c>
      <c r="M37" s="5">
        <f t="shared" si="5"/>
        <v>110.33</v>
      </c>
      <c r="N37" s="5">
        <v>38</v>
      </c>
      <c r="O37" s="5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16</v>
      </c>
      <c r="C38" s="1" t="s">
        <v>17</v>
      </c>
      <c r="D38" s="1" t="s">
        <v>252</v>
      </c>
      <c r="E38" s="1" t="s">
        <v>323</v>
      </c>
      <c r="F38" s="1" t="s">
        <v>324</v>
      </c>
      <c r="G38" s="5">
        <v>26</v>
      </c>
      <c r="H38" s="5">
        <v>29.8</v>
      </c>
      <c r="I38" s="5">
        <v>32</v>
      </c>
      <c r="J38" s="5">
        <v>42</v>
      </c>
      <c r="K38" s="5">
        <f t="shared" si="3"/>
        <v>129.8</v>
      </c>
      <c r="L38" s="5">
        <f t="shared" si="4"/>
        <v>110.33</v>
      </c>
      <c r="M38" s="5">
        <f t="shared" si="5"/>
        <v>110.33</v>
      </c>
      <c r="N38" s="4">
        <v>38</v>
      </c>
      <c r="O38" s="5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16</v>
      </c>
      <c r="C39" s="1" t="s">
        <v>17</v>
      </c>
      <c r="D39" s="1" t="s">
        <v>252</v>
      </c>
      <c r="E39" s="1" t="s">
        <v>325</v>
      </c>
      <c r="F39" s="1" t="s">
        <v>326</v>
      </c>
      <c r="G39" s="5">
        <v>26</v>
      </c>
      <c r="H39" s="5">
        <v>29.8</v>
      </c>
      <c r="I39" s="5">
        <v>32</v>
      </c>
      <c r="J39" s="5">
        <v>42</v>
      </c>
      <c r="K39" s="5">
        <f t="shared" si="3"/>
        <v>129.8</v>
      </c>
      <c r="L39" s="5">
        <f t="shared" si="4"/>
        <v>110.33</v>
      </c>
      <c r="M39" s="5">
        <f t="shared" si="5"/>
        <v>110.33</v>
      </c>
      <c r="N39" s="5">
        <v>38</v>
      </c>
      <c r="O39" s="5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16</v>
      </c>
      <c r="C40" s="1" t="s">
        <v>17</v>
      </c>
      <c r="D40" s="1" t="s">
        <v>252</v>
      </c>
      <c r="E40" s="1" t="s">
        <v>327</v>
      </c>
      <c r="F40" s="1" t="s">
        <v>328</v>
      </c>
      <c r="G40" s="5">
        <v>26</v>
      </c>
      <c r="H40" s="5">
        <v>29.8</v>
      </c>
      <c r="I40" s="5">
        <v>32</v>
      </c>
      <c r="J40" s="5">
        <v>42</v>
      </c>
      <c r="K40" s="5">
        <f t="shared" si="3"/>
        <v>129.8</v>
      </c>
      <c r="L40" s="5">
        <f t="shared" si="4"/>
        <v>110.33</v>
      </c>
      <c r="M40" s="5">
        <f t="shared" si="5"/>
        <v>110.33</v>
      </c>
      <c r="N40" s="4">
        <v>38</v>
      </c>
      <c r="O40" s="5">
        <v>2.8</v>
      </c>
      <c r="P40" s="4">
        <v>40.8</v>
      </c>
      <c r="Q40" s="1">
        <v>110</v>
      </c>
    </row>
    <row r="41" s="1" customFormat="1" ht="12" spans="1:17">
      <c r="A41" s="4">
        <v>40</v>
      </c>
      <c r="B41" s="1" t="s">
        <v>16</v>
      </c>
      <c r="C41" s="1" t="s">
        <v>17</v>
      </c>
      <c r="D41" s="1" t="s">
        <v>329</v>
      </c>
      <c r="E41" s="1" t="s">
        <v>330</v>
      </c>
      <c r="F41" s="1" t="s">
        <v>331</v>
      </c>
      <c r="G41" s="5">
        <v>26</v>
      </c>
      <c r="H41" s="5">
        <v>29.8</v>
      </c>
      <c r="I41" s="5">
        <v>32</v>
      </c>
      <c r="J41" s="5">
        <v>42</v>
      </c>
      <c r="K41" s="5">
        <f t="shared" si="3"/>
        <v>129.8</v>
      </c>
      <c r="L41" s="5">
        <f t="shared" si="4"/>
        <v>110.33</v>
      </c>
      <c r="M41" s="5">
        <f t="shared" si="5"/>
        <v>110.33</v>
      </c>
      <c r="N41" s="5">
        <v>38</v>
      </c>
      <c r="O41" s="5">
        <v>2.8</v>
      </c>
      <c r="P41" s="4">
        <v>40.8</v>
      </c>
      <c r="Q41" s="1">
        <v>110</v>
      </c>
    </row>
    <row r="42" s="1" customFormat="1" ht="12" spans="1:17">
      <c r="A42" s="4">
        <v>41</v>
      </c>
      <c r="B42" s="1" t="s">
        <v>16</v>
      </c>
      <c r="C42" s="1" t="s">
        <v>17</v>
      </c>
      <c r="D42" s="1" t="s">
        <v>329</v>
      </c>
      <c r="E42" s="1" t="s">
        <v>332</v>
      </c>
      <c r="F42" s="1" t="s">
        <v>333</v>
      </c>
      <c r="G42" s="5">
        <v>26</v>
      </c>
      <c r="H42" s="5">
        <v>29.8</v>
      </c>
      <c r="I42" s="5">
        <v>32</v>
      </c>
      <c r="J42" s="5">
        <v>42</v>
      </c>
      <c r="K42" s="5">
        <f t="shared" si="3"/>
        <v>129.8</v>
      </c>
      <c r="L42" s="5">
        <f t="shared" si="4"/>
        <v>110.33</v>
      </c>
      <c r="M42" s="5">
        <f t="shared" si="5"/>
        <v>110.33</v>
      </c>
      <c r="N42" s="4">
        <v>38</v>
      </c>
      <c r="O42" s="5">
        <v>2.8</v>
      </c>
      <c r="P42" s="4">
        <v>40.8</v>
      </c>
      <c r="Q42" s="1">
        <v>110</v>
      </c>
    </row>
    <row r="43" s="1" customFormat="1" ht="12" spans="1:17">
      <c r="A43" s="4">
        <v>42</v>
      </c>
      <c r="B43" s="1" t="s">
        <v>16</v>
      </c>
      <c r="C43" s="1" t="s">
        <v>17</v>
      </c>
      <c r="D43" s="1" t="s">
        <v>329</v>
      </c>
      <c r="E43" s="1" t="s">
        <v>334</v>
      </c>
      <c r="F43" s="1" t="s">
        <v>335</v>
      </c>
      <c r="G43" s="5">
        <v>26</v>
      </c>
      <c r="H43" s="5">
        <v>29.8</v>
      </c>
      <c r="I43" s="5">
        <v>32</v>
      </c>
      <c r="J43" s="5">
        <v>42</v>
      </c>
      <c r="K43" s="5">
        <f t="shared" si="3"/>
        <v>129.8</v>
      </c>
      <c r="L43" s="5">
        <f t="shared" si="4"/>
        <v>110.33</v>
      </c>
      <c r="M43" s="5">
        <f t="shared" si="5"/>
        <v>110.33</v>
      </c>
      <c r="N43" s="5">
        <v>38</v>
      </c>
      <c r="O43" s="5">
        <v>2.8</v>
      </c>
      <c r="P43" s="4">
        <v>40.8</v>
      </c>
      <c r="Q43" s="1">
        <v>110</v>
      </c>
    </row>
    <row r="44" s="1" customFormat="1" ht="12" spans="1:17">
      <c r="A44" s="4">
        <v>43</v>
      </c>
      <c r="B44" s="1" t="s">
        <v>16</v>
      </c>
      <c r="C44" s="1" t="s">
        <v>17</v>
      </c>
      <c r="D44" s="1" t="s">
        <v>329</v>
      </c>
      <c r="E44" s="1" t="s">
        <v>336</v>
      </c>
      <c r="F44" s="1" t="s">
        <v>337</v>
      </c>
      <c r="G44" s="5">
        <v>26</v>
      </c>
      <c r="H44" s="5">
        <v>29.8</v>
      </c>
      <c r="I44" s="5">
        <v>32</v>
      </c>
      <c r="J44" s="5">
        <v>42</v>
      </c>
      <c r="K44" s="5">
        <f t="shared" si="3"/>
        <v>129.8</v>
      </c>
      <c r="L44" s="5">
        <f t="shared" si="4"/>
        <v>110.33</v>
      </c>
      <c r="M44" s="5">
        <f t="shared" si="5"/>
        <v>110.33</v>
      </c>
      <c r="N44" s="4">
        <v>38</v>
      </c>
      <c r="O44" s="5">
        <v>2.8</v>
      </c>
      <c r="P44" s="4">
        <v>40.8</v>
      </c>
      <c r="Q44" s="1">
        <v>110</v>
      </c>
    </row>
    <row r="45" s="1" customFormat="1" ht="12" spans="1:17">
      <c r="A45" s="4">
        <v>44</v>
      </c>
      <c r="B45" s="1" t="s">
        <v>16</v>
      </c>
      <c r="C45" s="1" t="s">
        <v>17</v>
      </c>
      <c r="D45" s="1" t="s">
        <v>329</v>
      </c>
      <c r="E45" s="1" t="s">
        <v>338</v>
      </c>
      <c r="F45" s="1" t="s">
        <v>339</v>
      </c>
      <c r="G45" s="5">
        <v>26</v>
      </c>
      <c r="H45" s="5">
        <v>29.8</v>
      </c>
      <c r="I45" s="5">
        <v>32</v>
      </c>
      <c r="J45" s="5">
        <v>42</v>
      </c>
      <c r="K45" s="5">
        <f t="shared" si="3"/>
        <v>129.8</v>
      </c>
      <c r="L45" s="5">
        <f t="shared" si="4"/>
        <v>110.33</v>
      </c>
      <c r="M45" s="5">
        <f t="shared" si="5"/>
        <v>110.33</v>
      </c>
      <c r="N45" s="5">
        <v>38</v>
      </c>
      <c r="O45" s="5">
        <v>2.8</v>
      </c>
      <c r="P45" s="4">
        <v>40.8</v>
      </c>
      <c r="Q45" s="1">
        <v>110</v>
      </c>
    </row>
    <row r="46" s="1" customFormat="1" ht="12" spans="1:17">
      <c r="A46" s="4">
        <v>45</v>
      </c>
      <c r="B46" s="1" t="s">
        <v>16</v>
      </c>
      <c r="C46" s="1" t="s">
        <v>17</v>
      </c>
      <c r="D46" s="1" t="s">
        <v>329</v>
      </c>
      <c r="E46" s="1" t="s">
        <v>340</v>
      </c>
      <c r="F46" s="1" t="s">
        <v>341</v>
      </c>
      <c r="G46" s="5">
        <v>26</v>
      </c>
      <c r="H46" s="5">
        <v>29.8</v>
      </c>
      <c r="I46" s="5">
        <v>32</v>
      </c>
      <c r="J46" s="5">
        <v>42</v>
      </c>
      <c r="K46" s="5">
        <f t="shared" si="3"/>
        <v>129.8</v>
      </c>
      <c r="L46" s="5">
        <f t="shared" si="4"/>
        <v>110.33</v>
      </c>
      <c r="M46" s="5">
        <f t="shared" si="5"/>
        <v>110.33</v>
      </c>
      <c r="N46" s="4">
        <v>38</v>
      </c>
      <c r="O46" s="5">
        <v>2.8</v>
      </c>
      <c r="P46" s="4">
        <v>40.8</v>
      </c>
      <c r="Q46" s="1">
        <v>110</v>
      </c>
    </row>
    <row r="47" s="1" customFormat="1" ht="12" spans="1:17">
      <c r="A47" s="4">
        <v>46</v>
      </c>
      <c r="B47" s="1" t="s">
        <v>16</v>
      </c>
      <c r="C47" s="1" t="s">
        <v>17</v>
      </c>
      <c r="D47" s="1" t="s">
        <v>329</v>
      </c>
      <c r="E47" s="1" t="s">
        <v>342</v>
      </c>
      <c r="F47" s="1" t="s">
        <v>343</v>
      </c>
      <c r="G47" s="5">
        <v>26</v>
      </c>
      <c r="H47" s="5">
        <v>29.8</v>
      </c>
      <c r="I47" s="5">
        <v>32</v>
      </c>
      <c r="J47" s="5">
        <v>42</v>
      </c>
      <c r="K47" s="5">
        <f t="shared" si="3"/>
        <v>129.8</v>
      </c>
      <c r="L47" s="5">
        <f t="shared" si="4"/>
        <v>110.33</v>
      </c>
      <c r="M47" s="5">
        <f t="shared" si="5"/>
        <v>110.33</v>
      </c>
      <c r="N47" s="5">
        <v>38</v>
      </c>
      <c r="O47" s="5">
        <v>2.8</v>
      </c>
      <c r="P47" s="4">
        <v>40.8</v>
      </c>
      <c r="Q47" s="1">
        <v>110</v>
      </c>
    </row>
    <row r="48" s="1" customFormat="1" ht="12" spans="1:17">
      <c r="A48" s="4">
        <v>47</v>
      </c>
      <c r="B48" s="1" t="s">
        <v>16</v>
      </c>
      <c r="C48" s="1" t="s">
        <v>17</v>
      </c>
      <c r="D48" s="1" t="s">
        <v>329</v>
      </c>
      <c r="E48" s="1" t="s">
        <v>344</v>
      </c>
      <c r="F48" s="1" t="s">
        <v>345</v>
      </c>
      <c r="G48" s="5">
        <v>26</v>
      </c>
      <c r="H48" s="5">
        <v>29.8</v>
      </c>
      <c r="I48" s="5">
        <v>32</v>
      </c>
      <c r="J48" s="5">
        <v>42</v>
      </c>
      <c r="K48" s="5">
        <f t="shared" si="3"/>
        <v>129.8</v>
      </c>
      <c r="L48" s="5">
        <f t="shared" si="4"/>
        <v>110.33</v>
      </c>
      <c r="M48" s="5">
        <f t="shared" si="5"/>
        <v>110.33</v>
      </c>
      <c r="N48" s="4">
        <v>38</v>
      </c>
      <c r="O48" s="5">
        <v>2.8</v>
      </c>
      <c r="P48" s="4">
        <v>40.8</v>
      </c>
      <c r="Q48" s="1">
        <v>110</v>
      </c>
    </row>
    <row r="49" s="1" customFormat="1" ht="12" spans="1:17">
      <c r="A49" s="4">
        <v>48</v>
      </c>
      <c r="B49" s="1" t="s">
        <v>16</v>
      </c>
      <c r="C49" s="1" t="s">
        <v>17</v>
      </c>
      <c r="D49" s="1" t="s">
        <v>329</v>
      </c>
      <c r="E49" s="1" t="s">
        <v>346</v>
      </c>
      <c r="F49" s="1" t="s">
        <v>347</v>
      </c>
      <c r="G49" s="5">
        <v>26</v>
      </c>
      <c r="H49" s="5">
        <v>29.8</v>
      </c>
      <c r="I49" s="5">
        <v>32</v>
      </c>
      <c r="J49" s="5">
        <v>42</v>
      </c>
      <c r="K49" s="5">
        <f t="shared" si="3"/>
        <v>129.8</v>
      </c>
      <c r="L49" s="5">
        <f t="shared" si="4"/>
        <v>110.33</v>
      </c>
      <c r="M49" s="5">
        <f t="shared" si="5"/>
        <v>110.33</v>
      </c>
      <c r="N49" s="5">
        <v>38</v>
      </c>
      <c r="O49" s="5">
        <v>2.8</v>
      </c>
      <c r="P49" s="4">
        <v>40.8</v>
      </c>
      <c r="Q49" s="1">
        <v>110</v>
      </c>
    </row>
    <row r="50" s="1" customFormat="1" ht="12" spans="1:17">
      <c r="A50" s="4">
        <v>49</v>
      </c>
      <c r="B50" s="1" t="s">
        <v>16</v>
      </c>
      <c r="C50" s="1" t="s">
        <v>17</v>
      </c>
      <c r="D50" s="1" t="s">
        <v>329</v>
      </c>
      <c r="E50" s="1" t="s">
        <v>348</v>
      </c>
      <c r="F50" s="1" t="s">
        <v>349</v>
      </c>
      <c r="G50" s="5">
        <v>26</v>
      </c>
      <c r="H50" s="5">
        <v>29.8</v>
      </c>
      <c r="I50" s="5">
        <v>32</v>
      </c>
      <c r="J50" s="5">
        <v>42</v>
      </c>
      <c r="K50" s="5">
        <f t="shared" si="3"/>
        <v>129.8</v>
      </c>
      <c r="L50" s="5">
        <f t="shared" si="4"/>
        <v>110.33</v>
      </c>
      <c r="M50" s="5">
        <f t="shared" si="5"/>
        <v>110.33</v>
      </c>
      <c r="N50" s="4">
        <v>38</v>
      </c>
      <c r="O50" s="5">
        <v>2.8</v>
      </c>
      <c r="P50" s="4">
        <v>40.8</v>
      </c>
      <c r="Q50" s="1">
        <v>110</v>
      </c>
    </row>
    <row r="51" s="1" customFormat="1" ht="12" spans="1:17">
      <c r="A51" s="4">
        <v>50</v>
      </c>
      <c r="B51" s="1" t="s">
        <v>16</v>
      </c>
      <c r="C51" s="1" t="s">
        <v>17</v>
      </c>
      <c r="D51" s="1" t="s">
        <v>329</v>
      </c>
      <c r="E51" s="1" t="s">
        <v>350</v>
      </c>
      <c r="F51" s="1" t="s">
        <v>351</v>
      </c>
      <c r="G51" s="5">
        <v>26</v>
      </c>
      <c r="H51" s="5">
        <v>29.8</v>
      </c>
      <c r="I51" s="5">
        <v>32</v>
      </c>
      <c r="J51" s="5">
        <v>42</v>
      </c>
      <c r="K51" s="5">
        <f t="shared" si="3"/>
        <v>129.8</v>
      </c>
      <c r="L51" s="5">
        <f t="shared" si="4"/>
        <v>110.33</v>
      </c>
      <c r="M51" s="5">
        <f t="shared" si="5"/>
        <v>110.33</v>
      </c>
      <c r="N51" s="5">
        <v>38</v>
      </c>
      <c r="O51" s="5">
        <v>2.8</v>
      </c>
      <c r="P51" s="4">
        <v>40.8</v>
      </c>
      <c r="Q51" s="1">
        <v>110</v>
      </c>
    </row>
    <row r="52" s="1" customFormat="1" ht="12" spans="1:17">
      <c r="A52" s="4">
        <v>51</v>
      </c>
      <c r="B52" s="1" t="s">
        <v>16</v>
      </c>
      <c r="C52" s="1" t="s">
        <v>17</v>
      </c>
      <c r="D52" s="1" t="s">
        <v>329</v>
      </c>
      <c r="E52" s="1" t="s">
        <v>352</v>
      </c>
      <c r="F52" s="1" t="s">
        <v>353</v>
      </c>
      <c r="G52" s="5">
        <v>26</v>
      </c>
      <c r="H52" s="5">
        <v>29.8</v>
      </c>
      <c r="I52" s="5">
        <v>32</v>
      </c>
      <c r="J52" s="5">
        <v>42</v>
      </c>
      <c r="K52" s="5">
        <f t="shared" si="3"/>
        <v>129.8</v>
      </c>
      <c r="L52" s="5">
        <f t="shared" si="4"/>
        <v>110.33</v>
      </c>
      <c r="M52" s="5">
        <f t="shared" si="5"/>
        <v>110.33</v>
      </c>
      <c r="N52" s="4">
        <v>38</v>
      </c>
      <c r="O52" s="5">
        <v>2.8</v>
      </c>
      <c r="P52" s="4">
        <v>40.8</v>
      </c>
      <c r="Q52" s="1">
        <v>110</v>
      </c>
    </row>
    <row r="53" s="1" customFormat="1" ht="12" spans="1:17">
      <c r="A53" s="4">
        <v>52</v>
      </c>
      <c r="B53" s="1" t="s">
        <v>16</v>
      </c>
      <c r="C53" s="1" t="s">
        <v>17</v>
      </c>
      <c r="D53" s="1" t="s">
        <v>329</v>
      </c>
      <c r="E53" s="1" t="s">
        <v>354</v>
      </c>
      <c r="F53" s="1" t="s">
        <v>355</v>
      </c>
      <c r="G53" s="5">
        <v>26</v>
      </c>
      <c r="H53" s="5">
        <v>29.8</v>
      </c>
      <c r="I53" s="5">
        <v>32</v>
      </c>
      <c r="J53" s="5">
        <v>42</v>
      </c>
      <c r="K53" s="5">
        <f t="shared" si="3"/>
        <v>129.8</v>
      </c>
      <c r="L53" s="5">
        <f t="shared" si="4"/>
        <v>110.33</v>
      </c>
      <c r="M53" s="5">
        <f t="shared" si="5"/>
        <v>110.33</v>
      </c>
      <c r="N53" s="5">
        <v>38</v>
      </c>
      <c r="O53" s="5">
        <v>2.8</v>
      </c>
      <c r="P53" s="4">
        <v>40.8</v>
      </c>
      <c r="Q53" s="1">
        <v>110</v>
      </c>
    </row>
    <row r="54" s="1" customFormat="1" ht="12" spans="1:17">
      <c r="A54" s="4">
        <v>53</v>
      </c>
      <c r="B54" s="1" t="s">
        <v>16</v>
      </c>
      <c r="C54" s="1" t="s">
        <v>17</v>
      </c>
      <c r="D54" s="1" t="s">
        <v>329</v>
      </c>
      <c r="E54" s="1" t="s">
        <v>356</v>
      </c>
      <c r="F54" s="1" t="s">
        <v>357</v>
      </c>
      <c r="G54" s="5">
        <v>26</v>
      </c>
      <c r="H54" s="5">
        <v>29.8</v>
      </c>
      <c r="I54" s="5">
        <v>32</v>
      </c>
      <c r="J54" s="5">
        <v>42</v>
      </c>
      <c r="K54" s="5">
        <f t="shared" si="3"/>
        <v>129.8</v>
      </c>
      <c r="L54" s="5">
        <f t="shared" si="4"/>
        <v>110.33</v>
      </c>
      <c r="M54" s="5">
        <f t="shared" si="5"/>
        <v>110.33</v>
      </c>
      <c r="N54" s="4">
        <v>38</v>
      </c>
      <c r="O54" s="5">
        <v>2.8</v>
      </c>
      <c r="P54" s="4">
        <v>40.8</v>
      </c>
      <c r="Q54" s="1">
        <v>110</v>
      </c>
    </row>
    <row r="55" s="1" customFormat="1" ht="12" spans="1:17">
      <c r="A55" s="4">
        <v>54</v>
      </c>
      <c r="B55" s="1" t="s">
        <v>16</v>
      </c>
      <c r="C55" s="1" t="s">
        <v>17</v>
      </c>
      <c r="D55" s="1" t="s">
        <v>329</v>
      </c>
      <c r="E55" s="1" t="s">
        <v>358</v>
      </c>
      <c r="F55" s="1" t="s">
        <v>359</v>
      </c>
      <c r="G55" s="5">
        <v>26</v>
      </c>
      <c r="H55" s="5">
        <v>29.8</v>
      </c>
      <c r="I55" s="5">
        <v>32</v>
      </c>
      <c r="J55" s="5">
        <v>42</v>
      </c>
      <c r="K55" s="5">
        <f t="shared" si="3"/>
        <v>129.8</v>
      </c>
      <c r="L55" s="5">
        <f t="shared" si="4"/>
        <v>110.33</v>
      </c>
      <c r="M55" s="5">
        <f t="shared" si="5"/>
        <v>110.33</v>
      </c>
      <c r="N55" s="5">
        <v>38</v>
      </c>
      <c r="O55" s="5">
        <v>2.8</v>
      </c>
      <c r="P55" s="4">
        <v>40.8</v>
      </c>
      <c r="Q55" s="1">
        <v>110</v>
      </c>
    </row>
    <row r="56" s="1" customFormat="1" ht="12" spans="1:17">
      <c r="A56" s="4">
        <v>55</v>
      </c>
      <c r="B56" s="1" t="s">
        <v>16</v>
      </c>
      <c r="C56" s="1" t="s">
        <v>17</v>
      </c>
      <c r="D56" s="1" t="s">
        <v>329</v>
      </c>
      <c r="E56" s="1" t="s">
        <v>360</v>
      </c>
      <c r="F56" s="1" t="s">
        <v>361</v>
      </c>
      <c r="G56" s="5">
        <v>26</v>
      </c>
      <c r="H56" s="5">
        <v>29.8</v>
      </c>
      <c r="I56" s="5">
        <v>32</v>
      </c>
      <c r="J56" s="5">
        <v>42</v>
      </c>
      <c r="K56" s="5">
        <f t="shared" si="3"/>
        <v>129.8</v>
      </c>
      <c r="L56" s="5">
        <f t="shared" si="4"/>
        <v>110.33</v>
      </c>
      <c r="M56" s="5">
        <f t="shared" si="5"/>
        <v>110.33</v>
      </c>
      <c r="N56" s="4">
        <v>38</v>
      </c>
      <c r="O56" s="5">
        <v>2.8</v>
      </c>
      <c r="P56" s="4">
        <v>40.8</v>
      </c>
      <c r="Q56" s="1">
        <v>110</v>
      </c>
    </row>
    <row r="57" s="1" customFormat="1" ht="12" spans="1:17">
      <c r="A57" s="4">
        <v>56</v>
      </c>
      <c r="B57" s="1" t="s">
        <v>16</v>
      </c>
      <c r="C57" s="1" t="s">
        <v>17</v>
      </c>
      <c r="D57" s="1" t="s">
        <v>329</v>
      </c>
      <c r="E57" s="1" t="s">
        <v>362</v>
      </c>
      <c r="F57" s="1" t="s">
        <v>363</v>
      </c>
      <c r="G57" s="5">
        <v>26</v>
      </c>
      <c r="H57" s="5">
        <v>29.8</v>
      </c>
      <c r="I57" s="5">
        <v>32</v>
      </c>
      <c r="J57" s="5">
        <v>42</v>
      </c>
      <c r="K57" s="5">
        <f t="shared" si="3"/>
        <v>129.8</v>
      </c>
      <c r="L57" s="5">
        <f t="shared" si="4"/>
        <v>110.33</v>
      </c>
      <c r="M57" s="5">
        <f t="shared" si="5"/>
        <v>110.33</v>
      </c>
      <c r="N57" s="5">
        <v>38</v>
      </c>
      <c r="O57" s="5">
        <v>2.8</v>
      </c>
      <c r="P57" s="4">
        <v>40.8</v>
      </c>
      <c r="Q57" s="1">
        <v>110</v>
      </c>
    </row>
    <row r="58" s="1" customFormat="1" ht="12" spans="1:17">
      <c r="A58" s="4">
        <v>57</v>
      </c>
      <c r="B58" s="1" t="s">
        <v>16</v>
      </c>
      <c r="C58" s="1" t="s">
        <v>17</v>
      </c>
      <c r="D58" s="1" t="s">
        <v>329</v>
      </c>
      <c r="E58" s="1" t="s">
        <v>364</v>
      </c>
      <c r="F58" s="1" t="s">
        <v>365</v>
      </c>
      <c r="G58" s="5">
        <v>26</v>
      </c>
      <c r="H58" s="5">
        <v>29.8</v>
      </c>
      <c r="I58" s="5">
        <v>32</v>
      </c>
      <c r="J58" s="5">
        <v>42</v>
      </c>
      <c r="K58" s="5">
        <f t="shared" si="3"/>
        <v>129.8</v>
      </c>
      <c r="L58" s="5">
        <f t="shared" si="4"/>
        <v>110.33</v>
      </c>
      <c r="M58" s="5">
        <f t="shared" si="5"/>
        <v>110.33</v>
      </c>
      <c r="N58" s="4">
        <v>38</v>
      </c>
      <c r="O58" s="5">
        <v>2.8</v>
      </c>
      <c r="P58" s="4">
        <v>40.8</v>
      </c>
      <c r="Q58" s="1">
        <v>110</v>
      </c>
    </row>
    <row r="59" s="1" customFormat="1" ht="12" spans="1:17">
      <c r="A59" s="4">
        <v>58</v>
      </c>
      <c r="B59" s="1" t="s">
        <v>16</v>
      </c>
      <c r="C59" s="1" t="s">
        <v>17</v>
      </c>
      <c r="D59" s="1" t="s">
        <v>329</v>
      </c>
      <c r="E59" s="1" t="s">
        <v>366</v>
      </c>
      <c r="F59" s="1" t="s">
        <v>367</v>
      </c>
      <c r="G59" s="5">
        <v>26</v>
      </c>
      <c r="H59" s="5">
        <v>29.8</v>
      </c>
      <c r="I59" s="5">
        <v>32</v>
      </c>
      <c r="J59" s="5">
        <v>42</v>
      </c>
      <c r="K59" s="5">
        <f t="shared" si="3"/>
        <v>129.8</v>
      </c>
      <c r="L59" s="5">
        <f t="shared" si="4"/>
        <v>110.33</v>
      </c>
      <c r="M59" s="5">
        <f t="shared" si="5"/>
        <v>110.33</v>
      </c>
      <c r="N59" s="5">
        <v>38</v>
      </c>
      <c r="O59" s="5">
        <v>2.8</v>
      </c>
      <c r="P59" s="4">
        <v>40.8</v>
      </c>
      <c r="Q59" s="1">
        <v>110</v>
      </c>
    </row>
    <row r="60" s="1" customFormat="1" ht="12" spans="1:17">
      <c r="A60" s="4">
        <v>59</v>
      </c>
      <c r="B60" s="1" t="s">
        <v>16</v>
      </c>
      <c r="C60" s="1" t="s">
        <v>17</v>
      </c>
      <c r="D60" s="1" t="s">
        <v>329</v>
      </c>
      <c r="E60" s="1" t="s">
        <v>368</v>
      </c>
      <c r="F60" s="1" t="s">
        <v>369</v>
      </c>
      <c r="G60" s="5">
        <v>26</v>
      </c>
      <c r="H60" s="5">
        <v>29.8</v>
      </c>
      <c r="I60" s="5">
        <v>32</v>
      </c>
      <c r="J60" s="5">
        <v>42</v>
      </c>
      <c r="K60" s="5">
        <f t="shared" si="3"/>
        <v>129.8</v>
      </c>
      <c r="L60" s="5">
        <f t="shared" si="4"/>
        <v>110.33</v>
      </c>
      <c r="M60" s="5">
        <f t="shared" si="5"/>
        <v>110.33</v>
      </c>
      <c r="N60" s="4">
        <v>38</v>
      </c>
      <c r="O60" s="5">
        <v>2.8</v>
      </c>
      <c r="P60" s="4">
        <v>40.8</v>
      </c>
      <c r="Q60" s="1">
        <v>110</v>
      </c>
    </row>
    <row r="61" s="1" customFormat="1" ht="12" spans="1:17">
      <c r="A61" s="4">
        <v>60</v>
      </c>
      <c r="B61" s="1" t="s">
        <v>16</v>
      </c>
      <c r="C61" s="1" t="s">
        <v>17</v>
      </c>
      <c r="D61" s="1" t="s">
        <v>329</v>
      </c>
      <c r="E61" s="1" t="s">
        <v>370</v>
      </c>
      <c r="F61" s="1" t="s">
        <v>371</v>
      </c>
      <c r="G61" s="5">
        <v>26</v>
      </c>
      <c r="H61" s="5">
        <v>29.8</v>
      </c>
      <c r="I61" s="5">
        <v>32</v>
      </c>
      <c r="J61" s="5">
        <v>42</v>
      </c>
      <c r="K61" s="5">
        <f t="shared" si="3"/>
        <v>129.8</v>
      </c>
      <c r="L61" s="5">
        <f t="shared" si="4"/>
        <v>110.33</v>
      </c>
      <c r="M61" s="5">
        <f t="shared" si="5"/>
        <v>110.33</v>
      </c>
      <c r="N61" s="5">
        <v>38</v>
      </c>
      <c r="O61" s="5">
        <v>2.8</v>
      </c>
      <c r="P61" s="4">
        <v>40.8</v>
      </c>
      <c r="Q61" s="1">
        <v>110</v>
      </c>
    </row>
    <row r="62" s="1" customFormat="1" ht="12" spans="1:17">
      <c r="A62" s="4">
        <v>61</v>
      </c>
      <c r="B62" s="1" t="s">
        <v>16</v>
      </c>
      <c r="C62" s="1" t="s">
        <v>17</v>
      </c>
      <c r="D62" s="1" t="s">
        <v>329</v>
      </c>
      <c r="E62" s="1" t="s">
        <v>372</v>
      </c>
      <c r="F62" s="1" t="s">
        <v>373</v>
      </c>
      <c r="G62" s="5">
        <v>26</v>
      </c>
      <c r="H62" s="5">
        <v>29.8</v>
      </c>
      <c r="I62" s="5">
        <v>32</v>
      </c>
      <c r="J62" s="5">
        <v>42</v>
      </c>
      <c r="K62" s="5">
        <f t="shared" si="3"/>
        <v>129.8</v>
      </c>
      <c r="L62" s="5">
        <f t="shared" si="4"/>
        <v>110.33</v>
      </c>
      <c r="M62" s="5">
        <f t="shared" si="5"/>
        <v>110.33</v>
      </c>
      <c r="N62" s="4">
        <v>38</v>
      </c>
      <c r="O62" s="5">
        <v>2.8</v>
      </c>
      <c r="P62" s="4">
        <v>40.8</v>
      </c>
      <c r="Q62" s="1">
        <v>110</v>
      </c>
    </row>
    <row r="63" s="1" customFormat="1" ht="12" spans="1:17">
      <c r="A63" s="4">
        <v>62</v>
      </c>
      <c r="B63" s="1" t="s">
        <v>16</v>
      </c>
      <c r="C63" s="1" t="s">
        <v>17</v>
      </c>
      <c r="D63" s="1" t="s">
        <v>329</v>
      </c>
      <c r="E63" s="1" t="s">
        <v>374</v>
      </c>
      <c r="F63" s="1" t="s">
        <v>375</v>
      </c>
      <c r="G63" s="5">
        <v>26</v>
      </c>
      <c r="H63" s="5">
        <v>29.8</v>
      </c>
      <c r="I63" s="5">
        <v>32</v>
      </c>
      <c r="J63" s="5">
        <v>42</v>
      </c>
      <c r="K63" s="5">
        <f t="shared" si="3"/>
        <v>129.8</v>
      </c>
      <c r="L63" s="5">
        <f t="shared" si="4"/>
        <v>110.33</v>
      </c>
      <c r="M63" s="5">
        <f t="shared" si="5"/>
        <v>110.33</v>
      </c>
      <c r="N63" s="5">
        <v>38</v>
      </c>
      <c r="O63" s="5">
        <v>2.8</v>
      </c>
      <c r="P63" s="4">
        <v>40.8</v>
      </c>
      <c r="Q63" s="1">
        <v>110</v>
      </c>
    </row>
    <row r="64" s="1" customFormat="1" ht="12" spans="1:17">
      <c r="A64" s="4">
        <v>63</v>
      </c>
      <c r="B64" s="1" t="s">
        <v>16</v>
      </c>
      <c r="C64" s="1" t="s">
        <v>17</v>
      </c>
      <c r="D64" s="1" t="s">
        <v>329</v>
      </c>
      <c r="E64" s="1" t="s">
        <v>376</v>
      </c>
      <c r="F64" s="1" t="s">
        <v>377</v>
      </c>
      <c r="G64" s="5">
        <v>26</v>
      </c>
      <c r="H64" s="5">
        <v>29.8</v>
      </c>
      <c r="I64" s="5">
        <v>32</v>
      </c>
      <c r="J64" s="5">
        <v>42</v>
      </c>
      <c r="K64" s="5">
        <f t="shared" si="3"/>
        <v>129.8</v>
      </c>
      <c r="L64" s="5">
        <f t="shared" si="4"/>
        <v>110.33</v>
      </c>
      <c r="M64" s="5">
        <f t="shared" si="5"/>
        <v>110.33</v>
      </c>
      <c r="N64" s="4">
        <v>38</v>
      </c>
      <c r="O64" s="5">
        <v>2.8</v>
      </c>
      <c r="P64" s="4">
        <v>40.8</v>
      </c>
      <c r="Q64" s="1">
        <v>110</v>
      </c>
    </row>
    <row r="65" s="1" customFormat="1" ht="12" spans="1:17">
      <c r="A65" s="4">
        <v>64</v>
      </c>
      <c r="B65" s="1" t="s">
        <v>16</v>
      </c>
      <c r="C65" s="1" t="s">
        <v>17</v>
      </c>
      <c r="D65" s="1" t="s">
        <v>329</v>
      </c>
      <c r="E65" s="1" t="s">
        <v>378</v>
      </c>
      <c r="F65" s="1" t="s">
        <v>379</v>
      </c>
      <c r="G65" s="5">
        <v>26</v>
      </c>
      <c r="H65" s="5">
        <v>29.8</v>
      </c>
      <c r="I65" s="5">
        <v>32</v>
      </c>
      <c r="J65" s="5">
        <v>42</v>
      </c>
      <c r="K65" s="5">
        <f t="shared" si="3"/>
        <v>129.8</v>
      </c>
      <c r="L65" s="5">
        <f t="shared" si="4"/>
        <v>110.33</v>
      </c>
      <c r="M65" s="5">
        <f t="shared" si="5"/>
        <v>110.33</v>
      </c>
      <c r="N65" s="5">
        <v>38</v>
      </c>
      <c r="O65" s="5">
        <v>2.8</v>
      </c>
      <c r="P65" s="4">
        <v>40.8</v>
      </c>
      <c r="Q65" s="1">
        <v>110</v>
      </c>
    </row>
    <row r="66" s="1" customFormat="1" ht="12" spans="1:17">
      <c r="A66" s="4">
        <v>65</v>
      </c>
      <c r="B66" s="1" t="s">
        <v>16</v>
      </c>
      <c r="C66" s="1" t="s">
        <v>17</v>
      </c>
      <c r="D66" s="1" t="s">
        <v>329</v>
      </c>
      <c r="E66" s="1" t="s">
        <v>380</v>
      </c>
      <c r="F66" s="1" t="s">
        <v>381</v>
      </c>
      <c r="G66" s="5">
        <v>26</v>
      </c>
      <c r="H66" s="5">
        <v>29.8</v>
      </c>
      <c r="I66" s="5">
        <v>32</v>
      </c>
      <c r="J66" s="5">
        <v>42</v>
      </c>
      <c r="K66" s="5">
        <f t="shared" si="3"/>
        <v>129.8</v>
      </c>
      <c r="L66" s="5">
        <f t="shared" si="4"/>
        <v>110.33</v>
      </c>
      <c r="M66" s="5">
        <f t="shared" si="5"/>
        <v>110.33</v>
      </c>
      <c r="N66" s="4">
        <v>38</v>
      </c>
      <c r="O66" s="5">
        <v>2.8</v>
      </c>
      <c r="P66" s="4">
        <v>40.8</v>
      </c>
      <c r="Q66" s="1">
        <v>110</v>
      </c>
    </row>
    <row r="67" s="1" customFormat="1" ht="12" spans="1:17">
      <c r="A67" s="4">
        <v>66</v>
      </c>
      <c r="B67" s="1" t="s">
        <v>16</v>
      </c>
      <c r="C67" s="1" t="s">
        <v>17</v>
      </c>
      <c r="D67" s="1" t="s">
        <v>329</v>
      </c>
      <c r="E67" s="1" t="s">
        <v>382</v>
      </c>
      <c r="F67" s="1" t="s">
        <v>383</v>
      </c>
      <c r="G67" s="5">
        <v>26</v>
      </c>
      <c r="H67" s="5">
        <v>29.8</v>
      </c>
      <c r="I67" s="5">
        <v>32</v>
      </c>
      <c r="J67" s="5">
        <v>42</v>
      </c>
      <c r="K67" s="5">
        <f t="shared" ref="K67:K82" si="6">SUM(G67:J67)</f>
        <v>129.8</v>
      </c>
      <c r="L67" s="5">
        <f t="shared" ref="L67:L82" si="7">K67*0.85</f>
        <v>110.33</v>
      </c>
      <c r="M67" s="5">
        <f t="shared" ref="M67:M82" si="8">L67</f>
        <v>110.33</v>
      </c>
      <c r="N67" s="5">
        <v>38</v>
      </c>
      <c r="O67" s="5">
        <v>2.8</v>
      </c>
      <c r="P67" s="4">
        <v>40.8</v>
      </c>
      <c r="Q67" s="1">
        <v>110</v>
      </c>
    </row>
    <row r="68" s="1" customFormat="1" ht="12" spans="1:17">
      <c r="A68" s="4">
        <v>67</v>
      </c>
      <c r="B68" s="1" t="s">
        <v>16</v>
      </c>
      <c r="C68" s="1" t="s">
        <v>17</v>
      </c>
      <c r="D68" s="1" t="s">
        <v>329</v>
      </c>
      <c r="E68" s="1" t="s">
        <v>384</v>
      </c>
      <c r="F68" s="1" t="s">
        <v>385</v>
      </c>
      <c r="G68" s="5">
        <v>26</v>
      </c>
      <c r="H68" s="5">
        <v>29.8</v>
      </c>
      <c r="I68" s="5">
        <v>32</v>
      </c>
      <c r="J68" s="5">
        <v>42</v>
      </c>
      <c r="K68" s="5">
        <f t="shared" si="6"/>
        <v>129.8</v>
      </c>
      <c r="L68" s="5">
        <f t="shared" si="7"/>
        <v>110.33</v>
      </c>
      <c r="M68" s="5">
        <f t="shared" si="8"/>
        <v>110.33</v>
      </c>
      <c r="N68" s="4">
        <v>38</v>
      </c>
      <c r="O68" s="5">
        <v>2.8</v>
      </c>
      <c r="P68" s="4">
        <v>40.8</v>
      </c>
      <c r="Q68" s="1">
        <v>110</v>
      </c>
    </row>
    <row r="69" s="1" customFormat="1" ht="12" spans="1:17">
      <c r="A69" s="4">
        <v>68</v>
      </c>
      <c r="B69" s="1" t="s">
        <v>16</v>
      </c>
      <c r="C69" s="1" t="s">
        <v>17</v>
      </c>
      <c r="D69" s="1" t="s">
        <v>329</v>
      </c>
      <c r="E69" s="1" t="s">
        <v>386</v>
      </c>
      <c r="F69" s="1" t="s">
        <v>387</v>
      </c>
      <c r="G69" s="5">
        <v>26</v>
      </c>
      <c r="H69" s="5">
        <v>29.8</v>
      </c>
      <c r="I69" s="5">
        <v>32</v>
      </c>
      <c r="J69" s="5">
        <v>42</v>
      </c>
      <c r="K69" s="5">
        <f t="shared" si="6"/>
        <v>129.8</v>
      </c>
      <c r="L69" s="5">
        <f t="shared" si="7"/>
        <v>110.33</v>
      </c>
      <c r="M69" s="5">
        <f t="shared" si="8"/>
        <v>110.33</v>
      </c>
      <c r="N69" s="5">
        <v>38</v>
      </c>
      <c r="O69" s="5">
        <v>2.8</v>
      </c>
      <c r="P69" s="4">
        <v>40.8</v>
      </c>
      <c r="Q69" s="1">
        <v>110</v>
      </c>
    </row>
    <row r="70" s="1" customFormat="1" ht="12" spans="1:17">
      <c r="A70" s="4">
        <v>69</v>
      </c>
      <c r="B70" s="1" t="s">
        <v>16</v>
      </c>
      <c r="C70" s="1" t="s">
        <v>17</v>
      </c>
      <c r="D70" s="1" t="s">
        <v>329</v>
      </c>
      <c r="E70" s="1" t="s">
        <v>388</v>
      </c>
      <c r="F70" s="1" t="s">
        <v>389</v>
      </c>
      <c r="G70" s="5">
        <v>26</v>
      </c>
      <c r="H70" s="5">
        <v>29.8</v>
      </c>
      <c r="I70" s="5">
        <v>32</v>
      </c>
      <c r="J70" s="5">
        <v>42</v>
      </c>
      <c r="K70" s="5">
        <f t="shared" si="6"/>
        <v>129.8</v>
      </c>
      <c r="L70" s="5">
        <f t="shared" si="7"/>
        <v>110.33</v>
      </c>
      <c r="M70" s="5">
        <f t="shared" si="8"/>
        <v>110.33</v>
      </c>
      <c r="N70" s="4">
        <v>38</v>
      </c>
      <c r="O70" s="5">
        <v>2.8</v>
      </c>
      <c r="P70" s="4">
        <v>40.8</v>
      </c>
      <c r="Q70" s="1">
        <v>110</v>
      </c>
    </row>
    <row r="71" s="1" customFormat="1" ht="12" spans="1:17">
      <c r="A71" s="4">
        <v>70</v>
      </c>
      <c r="B71" s="1" t="s">
        <v>16</v>
      </c>
      <c r="C71" s="1" t="s">
        <v>17</v>
      </c>
      <c r="D71" s="1" t="s">
        <v>329</v>
      </c>
      <c r="E71" s="1" t="s">
        <v>390</v>
      </c>
      <c r="F71" s="1" t="s">
        <v>391</v>
      </c>
      <c r="G71" s="5">
        <v>26</v>
      </c>
      <c r="H71" s="5">
        <v>29.8</v>
      </c>
      <c r="I71" s="5">
        <v>32</v>
      </c>
      <c r="J71" s="5">
        <v>42</v>
      </c>
      <c r="K71" s="5">
        <f t="shared" si="6"/>
        <v>129.8</v>
      </c>
      <c r="L71" s="5">
        <f t="shared" si="7"/>
        <v>110.33</v>
      </c>
      <c r="M71" s="5">
        <f t="shared" si="8"/>
        <v>110.33</v>
      </c>
      <c r="N71" s="5">
        <v>38</v>
      </c>
      <c r="O71" s="5">
        <v>2.8</v>
      </c>
      <c r="P71" s="4">
        <v>40.8</v>
      </c>
      <c r="Q71" s="1">
        <v>110</v>
      </c>
    </row>
    <row r="72" s="1" customFormat="1" ht="12" spans="1:17">
      <c r="A72" s="4">
        <v>71</v>
      </c>
      <c r="B72" s="1" t="s">
        <v>16</v>
      </c>
      <c r="C72" s="1" t="s">
        <v>17</v>
      </c>
      <c r="D72" s="1" t="s">
        <v>329</v>
      </c>
      <c r="E72" s="1" t="s">
        <v>392</v>
      </c>
      <c r="F72" s="1" t="s">
        <v>393</v>
      </c>
      <c r="G72" s="5">
        <v>26</v>
      </c>
      <c r="H72" s="5">
        <v>29.8</v>
      </c>
      <c r="I72" s="5">
        <v>32</v>
      </c>
      <c r="J72" s="5">
        <v>42</v>
      </c>
      <c r="K72" s="5">
        <f t="shared" si="6"/>
        <v>129.8</v>
      </c>
      <c r="L72" s="5">
        <f t="shared" si="7"/>
        <v>110.33</v>
      </c>
      <c r="M72" s="5">
        <f t="shared" si="8"/>
        <v>110.33</v>
      </c>
      <c r="N72" s="4">
        <v>38</v>
      </c>
      <c r="O72" s="5">
        <v>2.8</v>
      </c>
      <c r="P72" s="4">
        <v>40.8</v>
      </c>
      <c r="Q72" s="1">
        <v>110</v>
      </c>
    </row>
    <row r="73" s="1" customFormat="1" ht="12" spans="1:17">
      <c r="A73" s="4">
        <v>72</v>
      </c>
      <c r="B73" s="1" t="s">
        <v>16</v>
      </c>
      <c r="C73" s="1" t="s">
        <v>17</v>
      </c>
      <c r="D73" s="1" t="s">
        <v>329</v>
      </c>
      <c r="E73" s="1" t="s">
        <v>394</v>
      </c>
      <c r="F73" s="1" t="s">
        <v>395</v>
      </c>
      <c r="G73" s="5">
        <v>26</v>
      </c>
      <c r="H73" s="5">
        <v>29.8</v>
      </c>
      <c r="I73" s="5">
        <v>32</v>
      </c>
      <c r="J73" s="5">
        <v>42</v>
      </c>
      <c r="K73" s="5">
        <f t="shared" si="6"/>
        <v>129.8</v>
      </c>
      <c r="L73" s="5">
        <f t="shared" si="7"/>
        <v>110.33</v>
      </c>
      <c r="M73" s="5">
        <f t="shared" si="8"/>
        <v>110.33</v>
      </c>
      <c r="N73" s="5">
        <v>38</v>
      </c>
      <c r="O73" s="5">
        <v>2.8</v>
      </c>
      <c r="P73" s="4">
        <v>40.8</v>
      </c>
      <c r="Q73" s="1">
        <v>110</v>
      </c>
    </row>
    <row r="74" s="1" customFormat="1" ht="12" spans="1:17">
      <c r="A74" s="4">
        <v>73</v>
      </c>
      <c r="B74" s="1" t="s">
        <v>16</v>
      </c>
      <c r="C74" s="1" t="s">
        <v>17</v>
      </c>
      <c r="D74" s="1" t="s">
        <v>329</v>
      </c>
      <c r="E74" s="1" t="s">
        <v>396</v>
      </c>
      <c r="F74" s="1" t="s">
        <v>397</v>
      </c>
      <c r="G74" s="5">
        <v>26</v>
      </c>
      <c r="H74" s="5">
        <v>29.8</v>
      </c>
      <c r="I74" s="5">
        <v>32</v>
      </c>
      <c r="J74" s="5">
        <v>42</v>
      </c>
      <c r="K74" s="5">
        <f t="shared" si="6"/>
        <v>129.8</v>
      </c>
      <c r="L74" s="5">
        <f t="shared" si="7"/>
        <v>110.33</v>
      </c>
      <c r="M74" s="5">
        <f t="shared" si="8"/>
        <v>110.33</v>
      </c>
      <c r="N74" s="4">
        <v>38</v>
      </c>
      <c r="O74" s="5">
        <v>2.8</v>
      </c>
      <c r="P74" s="4">
        <v>40.8</v>
      </c>
      <c r="Q74" s="1">
        <v>110</v>
      </c>
    </row>
    <row r="75" s="1" customFormat="1" ht="12" spans="1:17">
      <c r="A75" s="4">
        <v>74</v>
      </c>
      <c r="B75" s="1" t="s">
        <v>16</v>
      </c>
      <c r="C75" s="1" t="s">
        <v>17</v>
      </c>
      <c r="D75" s="1" t="s">
        <v>329</v>
      </c>
      <c r="E75" s="1" t="s">
        <v>398</v>
      </c>
      <c r="F75" s="1" t="s">
        <v>399</v>
      </c>
      <c r="G75" s="5">
        <v>26</v>
      </c>
      <c r="H75" s="5">
        <v>29.8</v>
      </c>
      <c r="I75" s="5">
        <v>32</v>
      </c>
      <c r="J75" s="5">
        <v>42</v>
      </c>
      <c r="K75" s="5">
        <f t="shared" si="6"/>
        <v>129.8</v>
      </c>
      <c r="L75" s="5">
        <f t="shared" si="7"/>
        <v>110.33</v>
      </c>
      <c r="M75" s="5">
        <f t="shared" si="8"/>
        <v>110.33</v>
      </c>
      <c r="N75" s="5">
        <v>38</v>
      </c>
      <c r="O75" s="5">
        <v>2.8</v>
      </c>
      <c r="P75" s="4">
        <v>40.8</v>
      </c>
      <c r="Q75" s="1">
        <v>110</v>
      </c>
    </row>
    <row r="76" s="1" customFormat="1" ht="12" spans="1:17">
      <c r="A76" s="4">
        <v>75</v>
      </c>
      <c r="B76" s="1" t="s">
        <v>16</v>
      </c>
      <c r="C76" s="1" t="s">
        <v>17</v>
      </c>
      <c r="D76" s="1" t="s">
        <v>329</v>
      </c>
      <c r="E76" s="1" t="s">
        <v>400</v>
      </c>
      <c r="F76" s="1" t="s">
        <v>401</v>
      </c>
      <c r="G76" s="5">
        <v>26</v>
      </c>
      <c r="H76" s="5">
        <v>29.8</v>
      </c>
      <c r="I76" s="5">
        <v>32</v>
      </c>
      <c r="J76" s="5">
        <v>42</v>
      </c>
      <c r="K76" s="5">
        <f t="shared" si="6"/>
        <v>129.8</v>
      </c>
      <c r="L76" s="5">
        <f t="shared" si="7"/>
        <v>110.33</v>
      </c>
      <c r="M76" s="5">
        <f t="shared" si="8"/>
        <v>110.33</v>
      </c>
      <c r="N76" s="4">
        <v>38</v>
      </c>
      <c r="O76" s="5">
        <v>2.8</v>
      </c>
      <c r="P76" s="4">
        <v>40.8</v>
      </c>
      <c r="Q76" s="1">
        <v>110</v>
      </c>
    </row>
    <row r="77" s="1" customFormat="1" ht="12" spans="1:17">
      <c r="A77" s="4">
        <v>76</v>
      </c>
      <c r="B77" s="1" t="s">
        <v>16</v>
      </c>
      <c r="C77" s="1" t="s">
        <v>17</v>
      </c>
      <c r="D77" s="1" t="s">
        <v>329</v>
      </c>
      <c r="E77" s="1" t="s">
        <v>402</v>
      </c>
      <c r="F77" s="1" t="s">
        <v>403</v>
      </c>
      <c r="G77" s="5">
        <v>26</v>
      </c>
      <c r="H77" s="5">
        <v>29.8</v>
      </c>
      <c r="I77" s="5">
        <v>32</v>
      </c>
      <c r="J77" s="5">
        <v>42</v>
      </c>
      <c r="K77" s="5">
        <f t="shared" si="6"/>
        <v>129.8</v>
      </c>
      <c r="L77" s="5">
        <f t="shared" si="7"/>
        <v>110.33</v>
      </c>
      <c r="M77" s="5">
        <f t="shared" si="8"/>
        <v>110.33</v>
      </c>
      <c r="N77" s="5">
        <v>38</v>
      </c>
      <c r="O77" s="5">
        <v>2.8</v>
      </c>
      <c r="P77" s="4">
        <v>40.8</v>
      </c>
      <c r="Q77" s="1">
        <v>110</v>
      </c>
    </row>
    <row r="78" s="1" customFormat="1" ht="12" spans="1:17">
      <c r="A78" s="4">
        <v>77</v>
      </c>
      <c r="B78" s="1" t="s">
        <v>16</v>
      </c>
      <c r="C78" s="1" t="s">
        <v>17</v>
      </c>
      <c r="D78" s="1" t="s">
        <v>329</v>
      </c>
      <c r="E78" s="1" t="s">
        <v>404</v>
      </c>
      <c r="F78" s="1" t="s">
        <v>405</v>
      </c>
      <c r="G78" s="5">
        <v>26</v>
      </c>
      <c r="H78" s="5">
        <v>29.8</v>
      </c>
      <c r="I78" s="5">
        <v>32</v>
      </c>
      <c r="J78" s="5">
        <v>42</v>
      </c>
      <c r="K78" s="5">
        <f t="shared" si="6"/>
        <v>129.8</v>
      </c>
      <c r="L78" s="5">
        <f t="shared" si="7"/>
        <v>110.33</v>
      </c>
      <c r="M78" s="5">
        <f t="shared" si="8"/>
        <v>110.33</v>
      </c>
      <c r="N78" s="4">
        <v>38</v>
      </c>
      <c r="O78" s="5">
        <v>2.8</v>
      </c>
      <c r="P78" s="4">
        <v>40.8</v>
      </c>
      <c r="Q78" s="1">
        <v>110</v>
      </c>
    </row>
    <row r="79" s="1" customFormat="1" ht="12" spans="1:17">
      <c r="A79" s="4">
        <v>78</v>
      </c>
      <c r="B79" s="1" t="s">
        <v>16</v>
      </c>
      <c r="C79" s="1" t="s">
        <v>17</v>
      </c>
      <c r="D79" s="1" t="s">
        <v>329</v>
      </c>
      <c r="E79" s="1" t="s">
        <v>406</v>
      </c>
      <c r="F79" s="1" t="s">
        <v>407</v>
      </c>
      <c r="G79" s="5">
        <v>26</v>
      </c>
      <c r="H79" s="5">
        <v>29.8</v>
      </c>
      <c r="I79" s="5">
        <v>32</v>
      </c>
      <c r="J79" s="5">
        <v>42</v>
      </c>
      <c r="K79" s="5">
        <f t="shared" si="6"/>
        <v>129.8</v>
      </c>
      <c r="L79" s="5">
        <f t="shared" si="7"/>
        <v>110.33</v>
      </c>
      <c r="M79" s="5">
        <f t="shared" si="8"/>
        <v>110.33</v>
      </c>
      <c r="N79" s="5">
        <v>38</v>
      </c>
      <c r="O79" s="5">
        <v>2.8</v>
      </c>
      <c r="P79" s="4">
        <v>40.8</v>
      </c>
      <c r="Q79" s="1">
        <v>110</v>
      </c>
    </row>
    <row r="80" s="1" customFormat="1" ht="12" spans="1:17">
      <c r="A80" s="4">
        <v>79</v>
      </c>
      <c r="B80" s="1" t="s">
        <v>16</v>
      </c>
      <c r="C80" s="1" t="s">
        <v>17</v>
      </c>
      <c r="D80" s="1" t="s">
        <v>329</v>
      </c>
      <c r="E80" s="1" t="s">
        <v>408</v>
      </c>
      <c r="F80" s="1" t="s">
        <v>409</v>
      </c>
      <c r="G80" s="5">
        <v>26</v>
      </c>
      <c r="H80" s="5">
        <v>29.8</v>
      </c>
      <c r="I80" s="5">
        <v>32</v>
      </c>
      <c r="J80" s="5">
        <v>42</v>
      </c>
      <c r="K80" s="5">
        <f t="shared" si="6"/>
        <v>129.8</v>
      </c>
      <c r="L80" s="5">
        <f t="shared" si="7"/>
        <v>110.33</v>
      </c>
      <c r="M80" s="5">
        <f t="shared" si="8"/>
        <v>110.33</v>
      </c>
      <c r="N80" s="4">
        <v>38</v>
      </c>
      <c r="O80" s="5">
        <v>2.8</v>
      </c>
      <c r="P80" s="4">
        <v>40.8</v>
      </c>
      <c r="Q80" s="1">
        <v>110</v>
      </c>
    </row>
    <row r="81" s="1" customFormat="1" ht="12" spans="1:17">
      <c r="A81" s="4">
        <v>80</v>
      </c>
      <c r="B81" s="1" t="s">
        <v>16</v>
      </c>
      <c r="C81" s="1" t="s">
        <v>17</v>
      </c>
      <c r="D81" s="1" t="s">
        <v>329</v>
      </c>
      <c r="E81" s="1" t="s">
        <v>410</v>
      </c>
      <c r="F81" s="1" t="s">
        <v>411</v>
      </c>
      <c r="G81" s="5">
        <v>26</v>
      </c>
      <c r="H81" s="5">
        <v>29.8</v>
      </c>
      <c r="I81" s="5">
        <v>32</v>
      </c>
      <c r="J81" s="5">
        <v>42</v>
      </c>
      <c r="K81" s="5">
        <f t="shared" si="6"/>
        <v>129.8</v>
      </c>
      <c r="L81" s="5">
        <f t="shared" si="7"/>
        <v>110.33</v>
      </c>
      <c r="M81" s="5">
        <f t="shared" si="8"/>
        <v>110.33</v>
      </c>
      <c r="N81" s="5">
        <v>38</v>
      </c>
      <c r="O81" s="5">
        <v>2.8</v>
      </c>
      <c r="P81" s="4">
        <v>40.8</v>
      </c>
      <c r="Q81" s="1">
        <v>110</v>
      </c>
    </row>
    <row r="82" s="1" customFormat="1" ht="12" spans="1:17">
      <c r="A82" s="4">
        <v>81</v>
      </c>
      <c r="B82" s="1" t="s">
        <v>16</v>
      </c>
      <c r="C82" s="1" t="s">
        <v>17</v>
      </c>
      <c r="D82" s="1" t="s">
        <v>329</v>
      </c>
      <c r="E82" s="1" t="s">
        <v>412</v>
      </c>
      <c r="F82" s="1" t="s">
        <v>413</v>
      </c>
      <c r="G82" s="5">
        <v>26</v>
      </c>
      <c r="H82" s="5">
        <v>29.8</v>
      </c>
      <c r="I82" s="5">
        <v>32</v>
      </c>
      <c r="J82" s="5">
        <v>42</v>
      </c>
      <c r="K82" s="5">
        <f t="shared" si="6"/>
        <v>129.8</v>
      </c>
      <c r="L82" s="5">
        <f t="shared" si="7"/>
        <v>110.33</v>
      </c>
      <c r="M82" s="5">
        <f t="shared" si="8"/>
        <v>110.33</v>
      </c>
      <c r="N82" s="4">
        <v>38</v>
      </c>
      <c r="O82" s="5">
        <v>2.8</v>
      </c>
      <c r="P82" s="4">
        <v>40.8</v>
      </c>
      <c r="Q82" s="1">
        <v>110</v>
      </c>
    </row>
  </sheetData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workbookViewId="0">
      <selection activeCell="Q54" sqref="Q54"/>
    </sheetView>
  </sheetViews>
  <sheetFormatPr defaultColWidth="9" defaultRowHeight="13.5"/>
  <cols>
    <col min="1" max="1" width="4.625" style="2" customWidth="1"/>
    <col min="4" max="4" width="30.375" customWidth="1"/>
    <col min="7" max="10" width="5.25" style="3" customWidth="1"/>
    <col min="11" max="11" width="5.75" style="3" customWidth="1"/>
    <col min="12" max="13" width="6.625" style="3" customWidth="1"/>
    <col min="14" max="16" width="9" style="2"/>
  </cols>
  <sheetData>
    <row r="1" s="1" customFormat="1" ht="132.95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2866</v>
      </c>
      <c r="H1" s="5" t="s">
        <v>2867</v>
      </c>
      <c r="I1" s="5" t="s">
        <v>2868</v>
      </c>
      <c r="J1" s="5" t="s">
        <v>2869</v>
      </c>
      <c r="K1" s="5" t="s">
        <v>10</v>
      </c>
      <c r="L1" s="5" t="s">
        <v>11</v>
      </c>
      <c r="M1" s="5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2767</v>
      </c>
      <c r="C2" s="1" t="s">
        <v>17</v>
      </c>
      <c r="D2" s="1" t="s">
        <v>2870</v>
      </c>
      <c r="E2" s="1" t="s">
        <v>2871</v>
      </c>
      <c r="F2" s="1" t="s">
        <v>2872</v>
      </c>
      <c r="G2" s="5">
        <v>38.8</v>
      </c>
      <c r="H2" s="5">
        <v>23</v>
      </c>
      <c r="I2" s="5">
        <v>40</v>
      </c>
      <c r="J2" s="5">
        <v>35</v>
      </c>
      <c r="K2" s="5">
        <f>SUM(G2:J2)</f>
        <v>136.8</v>
      </c>
      <c r="L2" s="5">
        <f>K2*0.85</f>
        <v>116.28</v>
      </c>
      <c r="M2" s="5">
        <f>L2</f>
        <v>116.28</v>
      </c>
      <c r="N2" s="4">
        <v>38</v>
      </c>
      <c r="O2" s="5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2767</v>
      </c>
      <c r="C3" s="1" t="s">
        <v>17</v>
      </c>
      <c r="D3" s="1" t="s">
        <v>2870</v>
      </c>
      <c r="E3" s="1" t="s">
        <v>2873</v>
      </c>
      <c r="F3" s="1" t="s">
        <v>2874</v>
      </c>
      <c r="G3" s="5">
        <v>38.8</v>
      </c>
      <c r="H3" s="5">
        <v>23</v>
      </c>
      <c r="I3" s="5">
        <v>40</v>
      </c>
      <c r="J3" s="5">
        <v>35</v>
      </c>
      <c r="K3" s="5">
        <f t="shared" ref="K3:K40" si="0">SUM(G3:J3)</f>
        <v>136.8</v>
      </c>
      <c r="L3" s="5">
        <f t="shared" ref="L3:L40" si="1">K3*0.85</f>
        <v>116.28</v>
      </c>
      <c r="M3" s="5">
        <f t="shared" ref="M3:M40" si="2">L3</f>
        <v>116.28</v>
      </c>
      <c r="N3" s="5">
        <v>38</v>
      </c>
      <c r="O3" s="5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2767</v>
      </c>
      <c r="C4" s="1" t="s">
        <v>17</v>
      </c>
      <c r="D4" s="1" t="s">
        <v>2870</v>
      </c>
      <c r="E4" s="1" t="s">
        <v>2875</v>
      </c>
      <c r="F4" s="1" t="s">
        <v>2876</v>
      </c>
      <c r="G4" s="5">
        <v>38.8</v>
      </c>
      <c r="H4" s="5">
        <v>23</v>
      </c>
      <c r="I4" s="5">
        <v>40</v>
      </c>
      <c r="J4" s="5">
        <v>35</v>
      </c>
      <c r="K4" s="5">
        <f t="shared" si="0"/>
        <v>136.8</v>
      </c>
      <c r="L4" s="5">
        <f t="shared" si="1"/>
        <v>116.28</v>
      </c>
      <c r="M4" s="5">
        <f t="shared" si="2"/>
        <v>116.28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2767</v>
      </c>
      <c r="C5" s="1" t="s">
        <v>17</v>
      </c>
      <c r="D5" s="1" t="s">
        <v>2870</v>
      </c>
      <c r="E5" s="1" t="s">
        <v>2877</v>
      </c>
      <c r="F5" s="1" t="s">
        <v>2878</v>
      </c>
      <c r="G5" s="5">
        <v>38.8</v>
      </c>
      <c r="H5" s="5">
        <v>23</v>
      </c>
      <c r="I5" s="5">
        <v>40</v>
      </c>
      <c r="J5" s="5">
        <v>35</v>
      </c>
      <c r="K5" s="5">
        <f t="shared" si="0"/>
        <v>136.8</v>
      </c>
      <c r="L5" s="5">
        <f t="shared" si="1"/>
        <v>116.28</v>
      </c>
      <c r="M5" s="5">
        <f t="shared" si="2"/>
        <v>116.28</v>
      </c>
      <c r="N5" s="4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2767</v>
      </c>
      <c r="C6" s="1" t="s">
        <v>17</v>
      </c>
      <c r="D6" s="1" t="s">
        <v>2870</v>
      </c>
      <c r="E6" s="1" t="s">
        <v>2879</v>
      </c>
      <c r="F6" s="1" t="s">
        <v>2880</v>
      </c>
      <c r="G6" s="5">
        <v>38.8</v>
      </c>
      <c r="H6" s="5">
        <v>23</v>
      </c>
      <c r="I6" s="5">
        <v>40</v>
      </c>
      <c r="J6" s="5">
        <v>35</v>
      </c>
      <c r="K6" s="5">
        <f t="shared" si="0"/>
        <v>136.8</v>
      </c>
      <c r="L6" s="5">
        <f t="shared" si="1"/>
        <v>116.28</v>
      </c>
      <c r="M6" s="5">
        <f t="shared" si="2"/>
        <v>116.28</v>
      </c>
      <c r="N6" s="5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2767</v>
      </c>
      <c r="C7" s="1" t="s">
        <v>17</v>
      </c>
      <c r="D7" s="1" t="s">
        <v>2870</v>
      </c>
      <c r="E7" s="1" t="s">
        <v>2881</v>
      </c>
      <c r="F7" s="1" t="s">
        <v>2882</v>
      </c>
      <c r="G7" s="5">
        <v>38.8</v>
      </c>
      <c r="H7" s="5">
        <v>23</v>
      </c>
      <c r="I7" s="5">
        <v>40</v>
      </c>
      <c r="J7" s="5">
        <v>35</v>
      </c>
      <c r="K7" s="5">
        <f t="shared" si="0"/>
        <v>136.8</v>
      </c>
      <c r="L7" s="5">
        <f t="shared" si="1"/>
        <v>116.28</v>
      </c>
      <c r="M7" s="5">
        <f t="shared" si="2"/>
        <v>116.28</v>
      </c>
      <c r="N7" s="4">
        <v>38</v>
      </c>
      <c r="O7" s="5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2767</v>
      </c>
      <c r="C8" s="1" t="s">
        <v>17</v>
      </c>
      <c r="D8" s="1" t="s">
        <v>2870</v>
      </c>
      <c r="E8" s="1" t="s">
        <v>2883</v>
      </c>
      <c r="F8" s="1" t="s">
        <v>2884</v>
      </c>
      <c r="G8" s="5">
        <v>38.8</v>
      </c>
      <c r="H8" s="5">
        <v>23</v>
      </c>
      <c r="I8" s="5">
        <v>40</v>
      </c>
      <c r="J8" s="5">
        <v>35</v>
      </c>
      <c r="K8" s="5">
        <f t="shared" si="0"/>
        <v>136.8</v>
      </c>
      <c r="L8" s="5">
        <f t="shared" si="1"/>
        <v>116.28</v>
      </c>
      <c r="M8" s="5">
        <f t="shared" si="2"/>
        <v>116.28</v>
      </c>
      <c r="N8" s="4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2767</v>
      </c>
      <c r="C9" s="1" t="s">
        <v>17</v>
      </c>
      <c r="D9" s="1" t="s">
        <v>2870</v>
      </c>
      <c r="E9" s="1" t="s">
        <v>2885</v>
      </c>
      <c r="F9" s="1" t="s">
        <v>2886</v>
      </c>
      <c r="G9" s="5">
        <v>38.8</v>
      </c>
      <c r="H9" s="5">
        <v>23</v>
      </c>
      <c r="I9" s="5">
        <v>40</v>
      </c>
      <c r="J9" s="5">
        <v>35</v>
      </c>
      <c r="K9" s="5">
        <f t="shared" si="0"/>
        <v>136.8</v>
      </c>
      <c r="L9" s="5">
        <f t="shared" si="1"/>
        <v>116.28</v>
      </c>
      <c r="M9" s="5">
        <f t="shared" si="2"/>
        <v>116.28</v>
      </c>
      <c r="N9" s="5">
        <v>38</v>
      </c>
      <c r="O9" s="5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2767</v>
      </c>
      <c r="C10" s="1" t="s">
        <v>17</v>
      </c>
      <c r="D10" s="1" t="s">
        <v>2870</v>
      </c>
      <c r="E10" s="1" t="s">
        <v>2887</v>
      </c>
      <c r="F10" s="1" t="s">
        <v>2888</v>
      </c>
      <c r="G10" s="5">
        <v>38.8</v>
      </c>
      <c r="H10" s="5">
        <v>23</v>
      </c>
      <c r="I10" s="5">
        <v>40</v>
      </c>
      <c r="J10" s="5">
        <v>35</v>
      </c>
      <c r="K10" s="5">
        <f t="shared" si="0"/>
        <v>136.8</v>
      </c>
      <c r="L10" s="5">
        <f t="shared" si="1"/>
        <v>116.28</v>
      </c>
      <c r="M10" s="5">
        <f t="shared" si="2"/>
        <v>116.28</v>
      </c>
      <c r="N10" s="4">
        <v>38</v>
      </c>
      <c r="O10" s="5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2767</v>
      </c>
      <c r="C11" s="1" t="s">
        <v>17</v>
      </c>
      <c r="D11" s="1" t="s">
        <v>2870</v>
      </c>
      <c r="E11" s="1" t="s">
        <v>2889</v>
      </c>
      <c r="F11" s="1" t="s">
        <v>2890</v>
      </c>
      <c r="G11" s="5">
        <v>38.8</v>
      </c>
      <c r="H11" s="5">
        <v>23</v>
      </c>
      <c r="I11" s="5">
        <v>40</v>
      </c>
      <c r="J11" s="5">
        <v>35</v>
      </c>
      <c r="K11" s="5">
        <f t="shared" si="0"/>
        <v>136.8</v>
      </c>
      <c r="L11" s="5">
        <f t="shared" si="1"/>
        <v>116.28</v>
      </c>
      <c r="M11" s="5">
        <f t="shared" si="2"/>
        <v>116.28</v>
      </c>
      <c r="N11" s="4">
        <v>38</v>
      </c>
      <c r="O11" s="5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2767</v>
      </c>
      <c r="C12" s="1" t="s">
        <v>17</v>
      </c>
      <c r="D12" s="1" t="s">
        <v>2870</v>
      </c>
      <c r="E12" s="1" t="s">
        <v>2891</v>
      </c>
      <c r="F12" s="1" t="s">
        <v>2892</v>
      </c>
      <c r="G12" s="5">
        <v>38.8</v>
      </c>
      <c r="H12" s="5">
        <v>23</v>
      </c>
      <c r="I12" s="5">
        <v>40</v>
      </c>
      <c r="J12" s="5">
        <v>35</v>
      </c>
      <c r="K12" s="5">
        <f t="shared" si="0"/>
        <v>136.8</v>
      </c>
      <c r="L12" s="5">
        <f t="shared" si="1"/>
        <v>116.28</v>
      </c>
      <c r="M12" s="5">
        <f t="shared" si="2"/>
        <v>116.28</v>
      </c>
      <c r="N12" s="5">
        <v>38</v>
      </c>
      <c r="O12" s="5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2767</v>
      </c>
      <c r="C13" s="1" t="s">
        <v>17</v>
      </c>
      <c r="D13" s="1" t="s">
        <v>2870</v>
      </c>
      <c r="E13" s="1" t="s">
        <v>2893</v>
      </c>
      <c r="F13" s="1" t="s">
        <v>2894</v>
      </c>
      <c r="G13" s="5">
        <v>38.8</v>
      </c>
      <c r="H13" s="5">
        <v>23</v>
      </c>
      <c r="I13" s="5">
        <v>40</v>
      </c>
      <c r="J13" s="5">
        <v>35</v>
      </c>
      <c r="K13" s="5">
        <f t="shared" si="0"/>
        <v>136.8</v>
      </c>
      <c r="L13" s="5">
        <f t="shared" si="1"/>
        <v>116.28</v>
      </c>
      <c r="M13" s="5">
        <f t="shared" si="2"/>
        <v>116.28</v>
      </c>
      <c r="N13" s="4">
        <v>38</v>
      </c>
      <c r="O13" s="5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2767</v>
      </c>
      <c r="C14" s="1" t="s">
        <v>17</v>
      </c>
      <c r="D14" s="1" t="s">
        <v>2870</v>
      </c>
      <c r="E14" s="1" t="s">
        <v>2895</v>
      </c>
      <c r="F14" s="1" t="s">
        <v>2896</v>
      </c>
      <c r="G14" s="5">
        <v>38.8</v>
      </c>
      <c r="H14" s="5">
        <v>23</v>
      </c>
      <c r="I14" s="5">
        <v>40</v>
      </c>
      <c r="J14" s="5">
        <v>35</v>
      </c>
      <c r="K14" s="5">
        <f t="shared" si="0"/>
        <v>136.8</v>
      </c>
      <c r="L14" s="5">
        <f t="shared" si="1"/>
        <v>116.28</v>
      </c>
      <c r="M14" s="5">
        <f t="shared" si="2"/>
        <v>116.28</v>
      </c>
      <c r="N14" s="4">
        <v>38</v>
      </c>
      <c r="O14" s="5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2767</v>
      </c>
      <c r="C15" s="1" t="s">
        <v>17</v>
      </c>
      <c r="D15" s="1" t="s">
        <v>2870</v>
      </c>
      <c r="E15" s="1" t="s">
        <v>2897</v>
      </c>
      <c r="F15" s="1" t="s">
        <v>2898</v>
      </c>
      <c r="G15" s="5">
        <v>38.8</v>
      </c>
      <c r="H15" s="5">
        <v>23</v>
      </c>
      <c r="I15" s="5">
        <v>40</v>
      </c>
      <c r="J15" s="5">
        <v>35</v>
      </c>
      <c r="K15" s="5">
        <f t="shared" si="0"/>
        <v>136.8</v>
      </c>
      <c r="L15" s="5">
        <f t="shared" si="1"/>
        <v>116.28</v>
      </c>
      <c r="M15" s="5">
        <f t="shared" si="2"/>
        <v>116.28</v>
      </c>
      <c r="N15" s="5">
        <v>38</v>
      </c>
      <c r="O15" s="5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2767</v>
      </c>
      <c r="C16" s="1" t="s">
        <v>17</v>
      </c>
      <c r="D16" s="1" t="s">
        <v>2870</v>
      </c>
      <c r="E16" s="1" t="s">
        <v>2899</v>
      </c>
      <c r="F16" s="1" t="s">
        <v>2900</v>
      </c>
      <c r="G16" s="5">
        <v>38.8</v>
      </c>
      <c r="H16" s="5">
        <v>23</v>
      </c>
      <c r="I16" s="5">
        <v>40</v>
      </c>
      <c r="J16" s="5">
        <v>35</v>
      </c>
      <c r="K16" s="5">
        <f t="shared" si="0"/>
        <v>136.8</v>
      </c>
      <c r="L16" s="5">
        <f t="shared" si="1"/>
        <v>116.28</v>
      </c>
      <c r="M16" s="5">
        <f t="shared" si="2"/>
        <v>116.28</v>
      </c>
      <c r="N16" s="4">
        <v>38</v>
      </c>
      <c r="O16" s="5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2767</v>
      </c>
      <c r="C17" s="1" t="s">
        <v>17</v>
      </c>
      <c r="D17" s="1" t="s">
        <v>2870</v>
      </c>
      <c r="E17" s="1" t="s">
        <v>2901</v>
      </c>
      <c r="F17" s="1" t="s">
        <v>2902</v>
      </c>
      <c r="G17" s="5">
        <v>38.8</v>
      </c>
      <c r="H17" s="5">
        <v>23</v>
      </c>
      <c r="I17" s="5">
        <v>40</v>
      </c>
      <c r="J17" s="5">
        <v>35</v>
      </c>
      <c r="K17" s="5">
        <f t="shared" si="0"/>
        <v>136.8</v>
      </c>
      <c r="L17" s="5">
        <f t="shared" si="1"/>
        <v>116.28</v>
      </c>
      <c r="M17" s="5">
        <f t="shared" si="2"/>
        <v>116.28</v>
      </c>
      <c r="N17" s="4">
        <v>38</v>
      </c>
      <c r="O17" s="5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2767</v>
      </c>
      <c r="C18" s="1" t="s">
        <v>17</v>
      </c>
      <c r="D18" s="1" t="s">
        <v>2870</v>
      </c>
      <c r="E18" s="1" t="s">
        <v>2903</v>
      </c>
      <c r="F18" s="1" t="s">
        <v>2904</v>
      </c>
      <c r="G18" s="5">
        <v>38.8</v>
      </c>
      <c r="H18" s="5">
        <v>23</v>
      </c>
      <c r="I18" s="5">
        <v>40</v>
      </c>
      <c r="J18" s="5">
        <v>35</v>
      </c>
      <c r="K18" s="5">
        <f t="shared" si="0"/>
        <v>136.8</v>
      </c>
      <c r="L18" s="5">
        <f t="shared" si="1"/>
        <v>116.28</v>
      </c>
      <c r="M18" s="5">
        <f t="shared" si="2"/>
        <v>116.28</v>
      </c>
      <c r="N18" s="5">
        <v>38</v>
      </c>
      <c r="O18" s="5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2767</v>
      </c>
      <c r="C19" s="1" t="s">
        <v>17</v>
      </c>
      <c r="D19" s="1" t="s">
        <v>2870</v>
      </c>
      <c r="E19" s="1" t="s">
        <v>2905</v>
      </c>
      <c r="F19" s="1" t="s">
        <v>2906</v>
      </c>
      <c r="G19" s="5">
        <v>38.8</v>
      </c>
      <c r="H19" s="5">
        <v>23</v>
      </c>
      <c r="I19" s="5">
        <v>40</v>
      </c>
      <c r="J19" s="5">
        <v>35</v>
      </c>
      <c r="K19" s="5">
        <f t="shared" si="0"/>
        <v>136.8</v>
      </c>
      <c r="L19" s="5">
        <f t="shared" si="1"/>
        <v>116.28</v>
      </c>
      <c r="M19" s="5">
        <f t="shared" si="2"/>
        <v>116.28</v>
      </c>
      <c r="N19" s="4">
        <v>38</v>
      </c>
      <c r="O19" s="5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2767</v>
      </c>
      <c r="C20" s="1" t="s">
        <v>17</v>
      </c>
      <c r="D20" s="1" t="s">
        <v>2870</v>
      </c>
      <c r="E20" s="1" t="s">
        <v>2907</v>
      </c>
      <c r="F20" s="1" t="s">
        <v>2908</v>
      </c>
      <c r="G20" s="5">
        <v>38.8</v>
      </c>
      <c r="H20" s="5">
        <v>23</v>
      </c>
      <c r="I20" s="5">
        <v>40</v>
      </c>
      <c r="J20" s="5">
        <v>35</v>
      </c>
      <c r="K20" s="5">
        <f t="shared" si="0"/>
        <v>136.8</v>
      </c>
      <c r="L20" s="5">
        <f t="shared" si="1"/>
        <v>116.28</v>
      </c>
      <c r="M20" s="5">
        <f t="shared" si="2"/>
        <v>116.28</v>
      </c>
      <c r="N20" s="4">
        <v>38</v>
      </c>
      <c r="O20" s="5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2767</v>
      </c>
      <c r="C21" s="1" t="s">
        <v>17</v>
      </c>
      <c r="D21" s="1" t="s">
        <v>2870</v>
      </c>
      <c r="E21" s="1" t="s">
        <v>2909</v>
      </c>
      <c r="F21" s="1" t="s">
        <v>2910</v>
      </c>
      <c r="G21" s="5">
        <v>38.8</v>
      </c>
      <c r="H21" s="5">
        <v>23</v>
      </c>
      <c r="I21" s="5">
        <v>40</v>
      </c>
      <c r="J21" s="5">
        <v>35</v>
      </c>
      <c r="K21" s="5">
        <f t="shared" si="0"/>
        <v>136.8</v>
      </c>
      <c r="L21" s="5">
        <f t="shared" si="1"/>
        <v>116.28</v>
      </c>
      <c r="M21" s="5">
        <f t="shared" si="2"/>
        <v>116.28</v>
      </c>
      <c r="N21" s="5">
        <v>38</v>
      </c>
      <c r="O21" s="5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2767</v>
      </c>
      <c r="C22" s="1" t="s">
        <v>17</v>
      </c>
      <c r="D22" s="1" t="s">
        <v>2870</v>
      </c>
      <c r="E22" s="1" t="s">
        <v>2911</v>
      </c>
      <c r="F22" s="1" t="s">
        <v>2912</v>
      </c>
      <c r="G22" s="5">
        <v>38.8</v>
      </c>
      <c r="H22" s="5">
        <v>23</v>
      </c>
      <c r="I22" s="5">
        <v>40</v>
      </c>
      <c r="J22" s="5">
        <v>35</v>
      </c>
      <c r="K22" s="5">
        <f t="shared" si="0"/>
        <v>136.8</v>
      </c>
      <c r="L22" s="5">
        <f t="shared" si="1"/>
        <v>116.28</v>
      </c>
      <c r="M22" s="5">
        <f t="shared" si="2"/>
        <v>116.28</v>
      </c>
      <c r="N22" s="4">
        <v>38</v>
      </c>
      <c r="O22" s="5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2767</v>
      </c>
      <c r="C23" s="1" t="s">
        <v>17</v>
      </c>
      <c r="D23" s="1" t="s">
        <v>2870</v>
      </c>
      <c r="E23" s="1" t="s">
        <v>2913</v>
      </c>
      <c r="F23" s="1" t="s">
        <v>2914</v>
      </c>
      <c r="G23" s="5">
        <v>38.8</v>
      </c>
      <c r="H23" s="5">
        <v>23</v>
      </c>
      <c r="I23" s="5">
        <v>40</v>
      </c>
      <c r="J23" s="5">
        <v>35</v>
      </c>
      <c r="K23" s="5">
        <f t="shared" si="0"/>
        <v>136.8</v>
      </c>
      <c r="L23" s="5">
        <f t="shared" si="1"/>
        <v>116.28</v>
      </c>
      <c r="M23" s="5">
        <f t="shared" si="2"/>
        <v>116.28</v>
      </c>
      <c r="N23" s="4">
        <v>38</v>
      </c>
      <c r="O23" s="5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2767</v>
      </c>
      <c r="C24" s="1" t="s">
        <v>17</v>
      </c>
      <c r="D24" s="1" t="s">
        <v>2870</v>
      </c>
      <c r="E24" s="1" t="s">
        <v>2915</v>
      </c>
      <c r="F24" s="1" t="s">
        <v>2916</v>
      </c>
      <c r="G24" s="5">
        <v>38.8</v>
      </c>
      <c r="H24" s="5">
        <v>23</v>
      </c>
      <c r="I24" s="5">
        <v>40</v>
      </c>
      <c r="J24" s="5">
        <v>35</v>
      </c>
      <c r="K24" s="5">
        <f t="shared" si="0"/>
        <v>136.8</v>
      </c>
      <c r="L24" s="5">
        <f t="shared" si="1"/>
        <v>116.28</v>
      </c>
      <c r="M24" s="5">
        <f t="shared" si="2"/>
        <v>116.28</v>
      </c>
      <c r="N24" s="5">
        <v>38</v>
      </c>
      <c r="O24" s="5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2767</v>
      </c>
      <c r="C25" s="1" t="s">
        <v>17</v>
      </c>
      <c r="D25" s="1" t="s">
        <v>2870</v>
      </c>
      <c r="E25" s="1" t="s">
        <v>2917</v>
      </c>
      <c r="F25" s="1" t="s">
        <v>2918</v>
      </c>
      <c r="G25" s="5">
        <v>38.8</v>
      </c>
      <c r="H25" s="5">
        <v>23</v>
      </c>
      <c r="I25" s="5">
        <v>40</v>
      </c>
      <c r="J25" s="5">
        <v>35</v>
      </c>
      <c r="K25" s="5">
        <f t="shared" si="0"/>
        <v>136.8</v>
      </c>
      <c r="L25" s="5">
        <f t="shared" si="1"/>
        <v>116.28</v>
      </c>
      <c r="M25" s="5">
        <f t="shared" si="2"/>
        <v>116.28</v>
      </c>
      <c r="N25" s="4">
        <v>38</v>
      </c>
      <c r="O25" s="5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2767</v>
      </c>
      <c r="C26" s="1" t="s">
        <v>17</v>
      </c>
      <c r="D26" s="1" t="s">
        <v>2870</v>
      </c>
      <c r="E26" s="1" t="s">
        <v>2919</v>
      </c>
      <c r="F26" s="1" t="s">
        <v>2920</v>
      </c>
      <c r="G26" s="5">
        <v>38.8</v>
      </c>
      <c r="H26" s="5">
        <v>23</v>
      </c>
      <c r="I26" s="5">
        <v>40</v>
      </c>
      <c r="J26" s="5">
        <v>35</v>
      </c>
      <c r="K26" s="5">
        <f t="shared" si="0"/>
        <v>136.8</v>
      </c>
      <c r="L26" s="5">
        <f t="shared" si="1"/>
        <v>116.28</v>
      </c>
      <c r="M26" s="5">
        <f t="shared" si="2"/>
        <v>116.28</v>
      </c>
      <c r="N26" s="4">
        <v>38</v>
      </c>
      <c r="O26" s="5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2767</v>
      </c>
      <c r="C27" s="1" t="s">
        <v>17</v>
      </c>
      <c r="D27" s="1" t="s">
        <v>2870</v>
      </c>
      <c r="E27" s="1" t="s">
        <v>2921</v>
      </c>
      <c r="F27" s="1" t="s">
        <v>2922</v>
      </c>
      <c r="G27" s="5">
        <v>38.8</v>
      </c>
      <c r="H27" s="5">
        <v>23</v>
      </c>
      <c r="I27" s="5">
        <v>40</v>
      </c>
      <c r="J27" s="5">
        <v>35</v>
      </c>
      <c r="K27" s="5">
        <f t="shared" si="0"/>
        <v>136.8</v>
      </c>
      <c r="L27" s="5">
        <f t="shared" si="1"/>
        <v>116.28</v>
      </c>
      <c r="M27" s="5">
        <f t="shared" si="2"/>
        <v>116.28</v>
      </c>
      <c r="N27" s="5">
        <v>38</v>
      </c>
      <c r="O27" s="5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2767</v>
      </c>
      <c r="C28" s="1" t="s">
        <v>17</v>
      </c>
      <c r="D28" s="1" t="s">
        <v>2870</v>
      </c>
      <c r="E28" s="1" t="s">
        <v>2923</v>
      </c>
      <c r="F28" s="1" t="s">
        <v>2924</v>
      </c>
      <c r="G28" s="5">
        <v>38.8</v>
      </c>
      <c r="H28" s="5">
        <v>23</v>
      </c>
      <c r="I28" s="5">
        <v>40</v>
      </c>
      <c r="J28" s="5">
        <v>35</v>
      </c>
      <c r="K28" s="5">
        <f t="shared" si="0"/>
        <v>136.8</v>
      </c>
      <c r="L28" s="5">
        <f t="shared" si="1"/>
        <v>116.28</v>
      </c>
      <c r="M28" s="5">
        <f t="shared" si="2"/>
        <v>116.28</v>
      </c>
      <c r="N28" s="4">
        <v>38</v>
      </c>
      <c r="O28" s="5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2767</v>
      </c>
      <c r="C29" s="1" t="s">
        <v>17</v>
      </c>
      <c r="D29" s="1" t="s">
        <v>2870</v>
      </c>
      <c r="E29" s="1" t="s">
        <v>2925</v>
      </c>
      <c r="F29" s="1" t="s">
        <v>2926</v>
      </c>
      <c r="G29" s="5">
        <v>38.8</v>
      </c>
      <c r="H29" s="5">
        <v>23</v>
      </c>
      <c r="I29" s="5">
        <v>40</v>
      </c>
      <c r="J29" s="5">
        <v>35</v>
      </c>
      <c r="K29" s="5">
        <f t="shared" si="0"/>
        <v>136.8</v>
      </c>
      <c r="L29" s="5">
        <f t="shared" si="1"/>
        <v>116.28</v>
      </c>
      <c r="M29" s="5">
        <f t="shared" si="2"/>
        <v>116.28</v>
      </c>
      <c r="N29" s="4">
        <v>38</v>
      </c>
      <c r="O29" s="5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2767</v>
      </c>
      <c r="C30" s="1" t="s">
        <v>17</v>
      </c>
      <c r="D30" s="1" t="s">
        <v>2870</v>
      </c>
      <c r="E30" s="1" t="s">
        <v>2927</v>
      </c>
      <c r="F30" s="1" t="s">
        <v>2928</v>
      </c>
      <c r="G30" s="5">
        <v>38.8</v>
      </c>
      <c r="H30" s="5">
        <v>23</v>
      </c>
      <c r="I30" s="5">
        <v>40</v>
      </c>
      <c r="J30" s="5">
        <v>35</v>
      </c>
      <c r="K30" s="5">
        <f t="shared" si="0"/>
        <v>136.8</v>
      </c>
      <c r="L30" s="5">
        <f t="shared" si="1"/>
        <v>116.28</v>
      </c>
      <c r="M30" s="5">
        <f t="shared" si="2"/>
        <v>116.28</v>
      </c>
      <c r="N30" s="5">
        <v>38</v>
      </c>
      <c r="O30" s="5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2767</v>
      </c>
      <c r="C31" s="1" t="s">
        <v>17</v>
      </c>
      <c r="D31" s="1" t="s">
        <v>2870</v>
      </c>
      <c r="E31" s="1" t="s">
        <v>2929</v>
      </c>
      <c r="F31" s="1" t="s">
        <v>2930</v>
      </c>
      <c r="G31" s="5">
        <v>38.8</v>
      </c>
      <c r="H31" s="5">
        <v>23</v>
      </c>
      <c r="I31" s="5">
        <v>40</v>
      </c>
      <c r="J31" s="5">
        <v>35</v>
      </c>
      <c r="K31" s="5">
        <f t="shared" si="0"/>
        <v>136.8</v>
      </c>
      <c r="L31" s="5">
        <f t="shared" si="1"/>
        <v>116.28</v>
      </c>
      <c r="M31" s="5">
        <f t="shared" si="2"/>
        <v>116.28</v>
      </c>
      <c r="N31" s="4">
        <v>38</v>
      </c>
      <c r="O31" s="5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2767</v>
      </c>
      <c r="C32" s="1" t="s">
        <v>17</v>
      </c>
      <c r="D32" s="1" t="s">
        <v>2870</v>
      </c>
      <c r="E32" s="1" t="s">
        <v>2931</v>
      </c>
      <c r="F32" s="1" t="s">
        <v>2932</v>
      </c>
      <c r="G32" s="5">
        <v>38.8</v>
      </c>
      <c r="H32" s="5">
        <v>23</v>
      </c>
      <c r="I32" s="5">
        <v>40</v>
      </c>
      <c r="J32" s="5">
        <v>35</v>
      </c>
      <c r="K32" s="5">
        <f t="shared" si="0"/>
        <v>136.8</v>
      </c>
      <c r="L32" s="5">
        <f t="shared" si="1"/>
        <v>116.28</v>
      </c>
      <c r="M32" s="5">
        <f t="shared" si="2"/>
        <v>116.28</v>
      </c>
      <c r="N32" s="4">
        <v>38</v>
      </c>
      <c r="O32" s="5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2767</v>
      </c>
      <c r="C33" s="1" t="s">
        <v>17</v>
      </c>
      <c r="D33" s="1" t="s">
        <v>2870</v>
      </c>
      <c r="E33" s="1" t="s">
        <v>2933</v>
      </c>
      <c r="F33" s="1" t="s">
        <v>2934</v>
      </c>
      <c r="G33" s="5">
        <v>38.8</v>
      </c>
      <c r="H33" s="5">
        <v>23</v>
      </c>
      <c r="I33" s="5">
        <v>40</v>
      </c>
      <c r="J33" s="5">
        <v>35</v>
      </c>
      <c r="K33" s="5">
        <f t="shared" si="0"/>
        <v>136.8</v>
      </c>
      <c r="L33" s="5">
        <f t="shared" si="1"/>
        <v>116.28</v>
      </c>
      <c r="M33" s="5">
        <f t="shared" si="2"/>
        <v>116.28</v>
      </c>
      <c r="N33" s="5">
        <v>38</v>
      </c>
      <c r="O33" s="5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2767</v>
      </c>
      <c r="C34" s="1" t="s">
        <v>17</v>
      </c>
      <c r="D34" s="1" t="s">
        <v>2870</v>
      </c>
      <c r="E34" s="1" t="s">
        <v>2935</v>
      </c>
      <c r="F34" s="1" t="s">
        <v>2936</v>
      </c>
      <c r="G34" s="5">
        <v>38.8</v>
      </c>
      <c r="H34" s="5">
        <v>23</v>
      </c>
      <c r="I34" s="5">
        <v>40</v>
      </c>
      <c r="J34" s="5">
        <v>35</v>
      </c>
      <c r="K34" s="5">
        <f t="shared" si="0"/>
        <v>136.8</v>
      </c>
      <c r="L34" s="5">
        <f t="shared" si="1"/>
        <v>116.28</v>
      </c>
      <c r="M34" s="5">
        <f t="shared" si="2"/>
        <v>116.28</v>
      </c>
      <c r="N34" s="4">
        <v>38</v>
      </c>
      <c r="O34" s="5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2767</v>
      </c>
      <c r="C35" s="1" t="s">
        <v>17</v>
      </c>
      <c r="D35" s="1" t="s">
        <v>2870</v>
      </c>
      <c r="E35" s="1" t="s">
        <v>2937</v>
      </c>
      <c r="F35" s="1" t="s">
        <v>2938</v>
      </c>
      <c r="G35" s="5">
        <v>38.8</v>
      </c>
      <c r="H35" s="5">
        <v>23</v>
      </c>
      <c r="I35" s="5">
        <v>40</v>
      </c>
      <c r="J35" s="5">
        <v>35</v>
      </c>
      <c r="K35" s="5">
        <f t="shared" si="0"/>
        <v>136.8</v>
      </c>
      <c r="L35" s="5">
        <f t="shared" si="1"/>
        <v>116.28</v>
      </c>
      <c r="M35" s="5">
        <f t="shared" si="2"/>
        <v>116.28</v>
      </c>
      <c r="N35" s="4">
        <v>38</v>
      </c>
      <c r="O35" s="5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2767</v>
      </c>
      <c r="C36" s="1" t="s">
        <v>17</v>
      </c>
      <c r="D36" s="1" t="s">
        <v>2870</v>
      </c>
      <c r="E36" s="1" t="s">
        <v>2939</v>
      </c>
      <c r="F36" s="1" t="s">
        <v>2940</v>
      </c>
      <c r="G36" s="5">
        <v>38.8</v>
      </c>
      <c r="H36" s="5">
        <v>23</v>
      </c>
      <c r="I36" s="5">
        <v>40</v>
      </c>
      <c r="J36" s="5">
        <v>35</v>
      </c>
      <c r="K36" s="5">
        <f t="shared" si="0"/>
        <v>136.8</v>
      </c>
      <c r="L36" s="5">
        <f t="shared" si="1"/>
        <v>116.28</v>
      </c>
      <c r="M36" s="5">
        <f t="shared" si="2"/>
        <v>116.28</v>
      </c>
      <c r="N36" s="5">
        <v>38</v>
      </c>
      <c r="O36" s="5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2767</v>
      </c>
      <c r="C37" s="1" t="s">
        <v>17</v>
      </c>
      <c r="D37" s="1" t="s">
        <v>2870</v>
      </c>
      <c r="E37" s="1" t="s">
        <v>2941</v>
      </c>
      <c r="F37" s="1" t="s">
        <v>2942</v>
      </c>
      <c r="G37" s="5">
        <v>38.8</v>
      </c>
      <c r="H37" s="5">
        <v>23</v>
      </c>
      <c r="I37" s="5">
        <v>40</v>
      </c>
      <c r="J37" s="5">
        <v>35</v>
      </c>
      <c r="K37" s="5">
        <f t="shared" si="0"/>
        <v>136.8</v>
      </c>
      <c r="L37" s="5">
        <f t="shared" si="1"/>
        <v>116.28</v>
      </c>
      <c r="M37" s="5">
        <f t="shared" si="2"/>
        <v>116.28</v>
      </c>
      <c r="N37" s="4">
        <v>38</v>
      </c>
      <c r="O37" s="5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2767</v>
      </c>
      <c r="C38" s="1" t="s">
        <v>17</v>
      </c>
      <c r="D38" s="1" t="s">
        <v>2870</v>
      </c>
      <c r="E38" s="1" t="s">
        <v>2943</v>
      </c>
      <c r="F38" s="1" t="s">
        <v>2944</v>
      </c>
      <c r="G38" s="5">
        <v>38.8</v>
      </c>
      <c r="H38" s="5">
        <v>23</v>
      </c>
      <c r="I38" s="5">
        <v>40</v>
      </c>
      <c r="J38" s="5">
        <v>35</v>
      </c>
      <c r="K38" s="5">
        <f t="shared" si="0"/>
        <v>136.8</v>
      </c>
      <c r="L38" s="5">
        <f t="shared" si="1"/>
        <v>116.28</v>
      </c>
      <c r="M38" s="5">
        <f t="shared" si="2"/>
        <v>116.28</v>
      </c>
      <c r="N38" s="4">
        <v>38</v>
      </c>
      <c r="O38" s="5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2767</v>
      </c>
      <c r="C39" s="1" t="s">
        <v>17</v>
      </c>
      <c r="D39" s="1" t="s">
        <v>2870</v>
      </c>
      <c r="E39" s="1" t="s">
        <v>2945</v>
      </c>
      <c r="F39" s="1" t="s">
        <v>2946</v>
      </c>
      <c r="G39" s="5">
        <v>38.8</v>
      </c>
      <c r="H39" s="5">
        <v>23</v>
      </c>
      <c r="I39" s="5">
        <v>40</v>
      </c>
      <c r="J39" s="5">
        <v>35</v>
      </c>
      <c r="K39" s="5">
        <f t="shared" si="0"/>
        <v>136.8</v>
      </c>
      <c r="L39" s="5">
        <f t="shared" si="1"/>
        <v>116.28</v>
      </c>
      <c r="M39" s="5">
        <f t="shared" si="2"/>
        <v>116.28</v>
      </c>
      <c r="N39" s="5">
        <v>38</v>
      </c>
      <c r="O39" s="5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2767</v>
      </c>
      <c r="C40" s="1" t="s">
        <v>17</v>
      </c>
      <c r="D40" s="1" t="s">
        <v>2870</v>
      </c>
      <c r="E40" s="1" t="s">
        <v>2947</v>
      </c>
      <c r="F40" s="1" t="s">
        <v>2948</v>
      </c>
      <c r="G40" s="5">
        <v>38.8</v>
      </c>
      <c r="H40" s="5">
        <v>23</v>
      </c>
      <c r="I40" s="5">
        <v>40</v>
      </c>
      <c r="J40" s="5">
        <v>35</v>
      </c>
      <c r="K40" s="5">
        <f t="shared" si="0"/>
        <v>136.8</v>
      </c>
      <c r="L40" s="5">
        <f t="shared" si="1"/>
        <v>116.28</v>
      </c>
      <c r="M40" s="5">
        <f t="shared" si="2"/>
        <v>116.28</v>
      </c>
      <c r="N40" s="4">
        <v>38</v>
      </c>
      <c r="O40" s="5">
        <v>2.8</v>
      </c>
      <c r="P40" s="4">
        <v>40.8</v>
      </c>
      <c r="Q40" s="1">
        <v>110</v>
      </c>
    </row>
    <row r="41" spans="1:1">
      <c r="A41" s="4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C39" sqref="C39"/>
    </sheetView>
  </sheetViews>
  <sheetFormatPr defaultColWidth="9" defaultRowHeight="13.5"/>
  <cols>
    <col min="3" max="3" width="25" customWidth="1"/>
    <col min="4" max="4" width="9.25" customWidth="1"/>
    <col min="6" max="8" width="9" style="2"/>
  </cols>
  <sheetData>
    <row r="1" s="1" customFormat="1" ht="24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5" t="s">
        <v>14</v>
      </c>
      <c r="G1" s="5" t="s">
        <v>13</v>
      </c>
      <c r="H1" s="4" t="s">
        <v>12</v>
      </c>
      <c r="I1" s="4" t="s">
        <v>15</v>
      </c>
    </row>
    <row r="2" s="1" customFormat="1" ht="12" spans="1:8">
      <c r="A2" s="1" t="s">
        <v>2767</v>
      </c>
      <c r="B2" s="1" t="s">
        <v>17</v>
      </c>
      <c r="C2" s="1" t="s">
        <v>2949</v>
      </c>
      <c r="D2" s="1" t="s">
        <v>2950</v>
      </c>
      <c r="E2" s="1" t="s">
        <v>2951</v>
      </c>
      <c r="F2" s="4">
        <v>38</v>
      </c>
      <c r="G2" s="5">
        <v>2.8</v>
      </c>
      <c r="H2" s="4">
        <v>40.8</v>
      </c>
    </row>
    <row r="3" s="1" customFormat="1" ht="12" spans="1:9">
      <c r="A3" s="1" t="s">
        <v>2767</v>
      </c>
      <c r="B3" s="1" t="s">
        <v>17</v>
      </c>
      <c r="C3" s="1" t="s">
        <v>2952</v>
      </c>
      <c r="D3" s="1" t="s">
        <v>2953</v>
      </c>
      <c r="E3" s="1" t="s">
        <v>2954</v>
      </c>
      <c r="F3" s="5">
        <v>38</v>
      </c>
      <c r="G3" s="5">
        <v>2.8</v>
      </c>
      <c r="H3" s="4">
        <v>40.8</v>
      </c>
      <c r="I3" s="1">
        <v>110</v>
      </c>
    </row>
    <row r="4" s="1" customFormat="1" ht="12" spans="1:9">
      <c r="A4" s="1" t="s">
        <v>2767</v>
      </c>
      <c r="B4" s="1" t="s">
        <v>17</v>
      </c>
      <c r="C4" s="1" t="s">
        <v>2955</v>
      </c>
      <c r="D4" s="1" t="s">
        <v>2956</v>
      </c>
      <c r="E4" s="1" t="s">
        <v>2957</v>
      </c>
      <c r="F4" s="4">
        <v>38</v>
      </c>
      <c r="G4" s="5">
        <v>2.8</v>
      </c>
      <c r="H4" s="4">
        <v>40.8</v>
      </c>
      <c r="I4" s="1">
        <v>110</v>
      </c>
    </row>
    <row r="5" s="1" customFormat="1" ht="12" spans="1:9">
      <c r="A5" s="1" t="s">
        <v>2767</v>
      </c>
      <c r="B5" s="1" t="s">
        <v>17</v>
      </c>
      <c r="C5" s="1" t="s">
        <v>2955</v>
      </c>
      <c r="D5" s="1" t="s">
        <v>2958</v>
      </c>
      <c r="E5" s="1" t="s">
        <v>2959</v>
      </c>
      <c r="F5" s="4">
        <v>38</v>
      </c>
      <c r="G5" s="5">
        <v>2.8</v>
      </c>
      <c r="H5" s="4">
        <v>40.8</v>
      </c>
      <c r="I5" s="1">
        <v>110</v>
      </c>
    </row>
    <row r="6" s="1" customFormat="1" ht="12" spans="1:9">
      <c r="A6" s="1" t="s">
        <v>2767</v>
      </c>
      <c r="B6" s="1" t="s">
        <v>17</v>
      </c>
      <c r="C6" s="1" t="s">
        <v>2955</v>
      </c>
      <c r="D6" s="1" t="s">
        <v>2960</v>
      </c>
      <c r="E6" s="1" t="s">
        <v>2961</v>
      </c>
      <c r="F6" s="5">
        <v>38</v>
      </c>
      <c r="G6" s="5">
        <v>2.8</v>
      </c>
      <c r="H6" s="4">
        <v>40.8</v>
      </c>
      <c r="I6" s="1">
        <v>110</v>
      </c>
    </row>
    <row r="7" s="1" customFormat="1" ht="12" spans="1:9">
      <c r="A7" s="1" t="s">
        <v>2767</v>
      </c>
      <c r="B7" s="1" t="s">
        <v>17</v>
      </c>
      <c r="C7" s="1" t="s">
        <v>2955</v>
      </c>
      <c r="D7" s="1" t="s">
        <v>2962</v>
      </c>
      <c r="E7" s="1" t="s">
        <v>2963</v>
      </c>
      <c r="F7" s="4">
        <v>38</v>
      </c>
      <c r="G7" s="5">
        <v>2.8</v>
      </c>
      <c r="H7" s="4">
        <v>40.8</v>
      </c>
      <c r="I7" s="1">
        <v>110</v>
      </c>
    </row>
    <row r="8" s="1" customFormat="1" ht="12" spans="1:9">
      <c r="A8" s="1" t="s">
        <v>2767</v>
      </c>
      <c r="B8" s="1" t="s">
        <v>17</v>
      </c>
      <c r="C8" s="1" t="s">
        <v>2955</v>
      </c>
      <c r="D8" s="1" t="s">
        <v>2964</v>
      </c>
      <c r="E8" s="1" t="s">
        <v>2965</v>
      </c>
      <c r="F8" s="4">
        <v>38</v>
      </c>
      <c r="G8" s="5">
        <v>2.8</v>
      </c>
      <c r="H8" s="4">
        <v>40.8</v>
      </c>
      <c r="I8" s="1">
        <v>110</v>
      </c>
    </row>
    <row r="9" s="1" customFormat="1" ht="12" spans="1:9">
      <c r="A9" s="1" t="s">
        <v>2767</v>
      </c>
      <c r="B9" s="1" t="s">
        <v>17</v>
      </c>
      <c r="C9" s="1" t="s">
        <v>2955</v>
      </c>
      <c r="D9" s="1" t="s">
        <v>2966</v>
      </c>
      <c r="E9" s="1" t="s">
        <v>2967</v>
      </c>
      <c r="F9" s="5">
        <v>38</v>
      </c>
      <c r="G9" s="5">
        <v>2.8</v>
      </c>
      <c r="H9" s="4">
        <v>40.8</v>
      </c>
      <c r="I9" s="1">
        <v>110</v>
      </c>
    </row>
    <row r="10" s="1" customFormat="1" ht="12" spans="1:9">
      <c r="A10" s="1" t="s">
        <v>2767</v>
      </c>
      <c r="B10" s="1" t="s">
        <v>17</v>
      </c>
      <c r="C10" s="1" t="s">
        <v>2955</v>
      </c>
      <c r="D10" s="1" t="s">
        <v>2968</v>
      </c>
      <c r="E10" s="1" t="s">
        <v>2969</v>
      </c>
      <c r="F10" s="4">
        <v>38</v>
      </c>
      <c r="G10" s="5">
        <v>2.8</v>
      </c>
      <c r="H10" s="4">
        <v>40.8</v>
      </c>
      <c r="I10" s="1">
        <v>110</v>
      </c>
    </row>
    <row r="11" s="1" customFormat="1" ht="12" spans="1:9">
      <c r="A11" s="1" t="s">
        <v>2767</v>
      </c>
      <c r="B11" s="1" t="s">
        <v>17</v>
      </c>
      <c r="C11" s="1" t="s">
        <v>2955</v>
      </c>
      <c r="D11" s="1" t="s">
        <v>2970</v>
      </c>
      <c r="E11" s="1" t="s">
        <v>2971</v>
      </c>
      <c r="F11" s="4">
        <v>38</v>
      </c>
      <c r="G11" s="5">
        <v>2.8</v>
      </c>
      <c r="H11" s="4">
        <v>40.8</v>
      </c>
      <c r="I11" s="1">
        <v>110</v>
      </c>
    </row>
    <row r="12" s="1" customFormat="1" ht="12" spans="1:9">
      <c r="A12" s="1" t="s">
        <v>2767</v>
      </c>
      <c r="B12" s="1" t="s">
        <v>17</v>
      </c>
      <c r="C12" s="1" t="s">
        <v>2955</v>
      </c>
      <c r="D12" s="1" t="s">
        <v>2972</v>
      </c>
      <c r="E12" s="1" t="s">
        <v>2973</v>
      </c>
      <c r="F12" s="5">
        <v>38</v>
      </c>
      <c r="G12" s="5">
        <v>2.8</v>
      </c>
      <c r="H12" s="4">
        <v>40.8</v>
      </c>
      <c r="I12" s="1">
        <v>110</v>
      </c>
    </row>
    <row r="13" s="1" customFormat="1" ht="12" spans="1:9">
      <c r="A13" s="1" t="s">
        <v>2767</v>
      </c>
      <c r="B13" s="1" t="s">
        <v>17</v>
      </c>
      <c r="C13" s="1" t="s">
        <v>2955</v>
      </c>
      <c r="D13" s="1" t="s">
        <v>2974</v>
      </c>
      <c r="E13" s="1" t="s">
        <v>2975</v>
      </c>
      <c r="F13" s="4">
        <v>38</v>
      </c>
      <c r="G13" s="5">
        <v>2.8</v>
      </c>
      <c r="H13" s="4">
        <v>40.8</v>
      </c>
      <c r="I13" s="1">
        <v>110</v>
      </c>
    </row>
    <row r="14" s="1" customFormat="1" ht="12" spans="1:9">
      <c r="A14" s="1" t="s">
        <v>2767</v>
      </c>
      <c r="B14" s="1" t="s">
        <v>17</v>
      </c>
      <c r="C14" s="1" t="s">
        <v>2955</v>
      </c>
      <c r="D14" s="1" t="s">
        <v>2976</v>
      </c>
      <c r="E14" s="1" t="s">
        <v>2977</v>
      </c>
      <c r="F14" s="4">
        <v>38</v>
      </c>
      <c r="G14" s="5">
        <v>2.8</v>
      </c>
      <c r="H14" s="4">
        <v>40.8</v>
      </c>
      <c r="I14" s="1">
        <v>110</v>
      </c>
    </row>
    <row r="15" s="1" customFormat="1" ht="12" spans="1:9">
      <c r="A15" s="1" t="s">
        <v>2767</v>
      </c>
      <c r="B15" s="1" t="s">
        <v>17</v>
      </c>
      <c r="C15" s="1" t="s">
        <v>2955</v>
      </c>
      <c r="D15" s="1" t="s">
        <v>2978</v>
      </c>
      <c r="E15" s="1" t="s">
        <v>2979</v>
      </c>
      <c r="F15" s="5">
        <v>38</v>
      </c>
      <c r="G15" s="5">
        <v>2.8</v>
      </c>
      <c r="H15" s="4">
        <v>40.8</v>
      </c>
      <c r="I15" s="1">
        <v>110</v>
      </c>
    </row>
    <row r="16" s="1" customFormat="1" ht="12" spans="1:9">
      <c r="A16" s="1" t="s">
        <v>2767</v>
      </c>
      <c r="B16" s="1" t="s">
        <v>17</v>
      </c>
      <c r="C16" s="1" t="s">
        <v>2955</v>
      </c>
      <c r="D16" s="1" t="s">
        <v>2980</v>
      </c>
      <c r="E16" s="1" t="s">
        <v>2981</v>
      </c>
      <c r="F16" s="4">
        <v>38</v>
      </c>
      <c r="G16" s="5">
        <v>2.8</v>
      </c>
      <c r="H16" s="4">
        <v>40.8</v>
      </c>
      <c r="I16" s="1">
        <v>110</v>
      </c>
    </row>
    <row r="17" s="1" customFormat="1" ht="12" spans="1:9">
      <c r="A17" s="1" t="s">
        <v>2767</v>
      </c>
      <c r="B17" s="1" t="s">
        <v>17</v>
      </c>
      <c r="C17" s="1" t="s">
        <v>2955</v>
      </c>
      <c r="D17" s="1" t="s">
        <v>2982</v>
      </c>
      <c r="E17" s="1" t="s">
        <v>2983</v>
      </c>
      <c r="F17" s="4">
        <v>38</v>
      </c>
      <c r="G17" s="5">
        <v>2.8</v>
      </c>
      <c r="H17" s="4">
        <v>40.8</v>
      </c>
      <c r="I17" s="1">
        <v>110</v>
      </c>
    </row>
    <row r="18" s="1" customFormat="1" ht="12" spans="1:9">
      <c r="A18" s="1" t="s">
        <v>2767</v>
      </c>
      <c r="B18" s="1" t="s">
        <v>17</v>
      </c>
      <c r="C18" s="1" t="s">
        <v>2955</v>
      </c>
      <c r="D18" s="1" t="s">
        <v>2984</v>
      </c>
      <c r="E18" s="1" t="s">
        <v>774</v>
      </c>
      <c r="F18" s="5">
        <v>38</v>
      </c>
      <c r="G18" s="5">
        <v>2.8</v>
      </c>
      <c r="H18" s="4">
        <v>40.8</v>
      </c>
      <c r="I18" s="1">
        <v>110</v>
      </c>
    </row>
    <row r="19" s="1" customFormat="1" ht="12" spans="1:9">
      <c r="A19" s="1" t="s">
        <v>2767</v>
      </c>
      <c r="B19" s="1" t="s">
        <v>17</v>
      </c>
      <c r="C19" s="1" t="s">
        <v>2955</v>
      </c>
      <c r="D19" s="1" t="s">
        <v>2985</v>
      </c>
      <c r="E19" s="1" t="s">
        <v>2986</v>
      </c>
      <c r="F19" s="4">
        <v>38</v>
      </c>
      <c r="G19" s="5">
        <v>2.8</v>
      </c>
      <c r="H19" s="4">
        <v>40.8</v>
      </c>
      <c r="I19" s="1">
        <v>110</v>
      </c>
    </row>
    <row r="20" s="1" customFormat="1" ht="12" spans="1:9">
      <c r="A20" s="1" t="s">
        <v>2767</v>
      </c>
      <c r="B20" s="1" t="s">
        <v>17</v>
      </c>
      <c r="C20" s="1" t="s">
        <v>2955</v>
      </c>
      <c r="D20" s="1" t="s">
        <v>2987</v>
      </c>
      <c r="E20" s="1" t="s">
        <v>2988</v>
      </c>
      <c r="F20" s="4">
        <v>38</v>
      </c>
      <c r="G20" s="5">
        <v>2.8</v>
      </c>
      <c r="H20" s="4">
        <v>40.8</v>
      </c>
      <c r="I20" s="1">
        <v>110</v>
      </c>
    </row>
    <row r="21" s="1" customFormat="1" ht="12" spans="1:9">
      <c r="A21" s="1" t="s">
        <v>2767</v>
      </c>
      <c r="B21" s="1" t="s">
        <v>17</v>
      </c>
      <c r="C21" s="1" t="s">
        <v>2955</v>
      </c>
      <c r="D21" s="1" t="s">
        <v>2989</v>
      </c>
      <c r="E21" s="1" t="s">
        <v>2990</v>
      </c>
      <c r="F21" s="5">
        <v>38</v>
      </c>
      <c r="G21" s="5">
        <v>2.8</v>
      </c>
      <c r="H21" s="4">
        <v>40.8</v>
      </c>
      <c r="I21" s="1">
        <v>110</v>
      </c>
    </row>
    <row r="22" s="1" customFormat="1" ht="12" spans="1:9">
      <c r="A22" s="1" t="s">
        <v>2767</v>
      </c>
      <c r="B22" s="1" t="s">
        <v>17</v>
      </c>
      <c r="C22" s="1" t="s">
        <v>2955</v>
      </c>
      <c r="D22" s="1" t="s">
        <v>2991</v>
      </c>
      <c r="E22" s="1" t="s">
        <v>2992</v>
      </c>
      <c r="F22" s="4">
        <v>38</v>
      </c>
      <c r="G22" s="5">
        <v>2.8</v>
      </c>
      <c r="H22" s="4">
        <v>40.8</v>
      </c>
      <c r="I22" s="1">
        <v>110</v>
      </c>
    </row>
    <row r="23" s="1" customFormat="1" ht="12" spans="1:9">
      <c r="A23" s="1" t="s">
        <v>2767</v>
      </c>
      <c r="B23" s="1" t="s">
        <v>17</v>
      </c>
      <c r="C23" s="1" t="s">
        <v>2955</v>
      </c>
      <c r="D23" s="1" t="s">
        <v>2993</v>
      </c>
      <c r="E23" s="1" t="s">
        <v>2994</v>
      </c>
      <c r="F23" s="4">
        <v>38</v>
      </c>
      <c r="G23" s="5">
        <v>2.8</v>
      </c>
      <c r="H23" s="4">
        <v>40.8</v>
      </c>
      <c r="I23" s="1">
        <v>110</v>
      </c>
    </row>
    <row r="24" s="1" customFormat="1" ht="12" spans="1:9">
      <c r="A24" s="1" t="s">
        <v>2767</v>
      </c>
      <c r="B24" s="1" t="s">
        <v>17</v>
      </c>
      <c r="C24" s="1" t="s">
        <v>2955</v>
      </c>
      <c r="D24" s="1" t="s">
        <v>2995</v>
      </c>
      <c r="E24" s="1" t="s">
        <v>2996</v>
      </c>
      <c r="F24" s="5">
        <v>38</v>
      </c>
      <c r="G24" s="5">
        <v>2.8</v>
      </c>
      <c r="H24" s="4">
        <v>40.8</v>
      </c>
      <c r="I24" s="1">
        <v>110</v>
      </c>
    </row>
    <row r="25" s="1" customFormat="1" ht="12" spans="1:9">
      <c r="A25" s="1" t="s">
        <v>2767</v>
      </c>
      <c r="B25" s="1" t="s">
        <v>17</v>
      </c>
      <c r="C25" s="1" t="s">
        <v>2955</v>
      </c>
      <c r="D25" s="1" t="s">
        <v>2997</v>
      </c>
      <c r="E25" s="1" t="s">
        <v>2998</v>
      </c>
      <c r="F25" s="4">
        <v>38</v>
      </c>
      <c r="G25" s="5">
        <v>2.8</v>
      </c>
      <c r="H25" s="4">
        <v>40.8</v>
      </c>
      <c r="I25" s="1">
        <v>110</v>
      </c>
    </row>
    <row r="26" s="1" customFormat="1" ht="12" spans="1:9">
      <c r="A26" s="1" t="s">
        <v>2767</v>
      </c>
      <c r="B26" s="1" t="s">
        <v>17</v>
      </c>
      <c r="C26" s="1" t="s">
        <v>2955</v>
      </c>
      <c r="D26" s="1" t="s">
        <v>2999</v>
      </c>
      <c r="E26" s="1" t="s">
        <v>3000</v>
      </c>
      <c r="F26" s="4">
        <v>38</v>
      </c>
      <c r="G26" s="5">
        <v>2.8</v>
      </c>
      <c r="H26" s="4">
        <v>40.8</v>
      </c>
      <c r="I26" s="1">
        <v>110</v>
      </c>
    </row>
    <row r="27" s="1" customFormat="1" ht="12" spans="1:9">
      <c r="A27" s="1" t="s">
        <v>2767</v>
      </c>
      <c r="B27" s="1" t="s">
        <v>17</v>
      </c>
      <c r="C27" s="1" t="s">
        <v>2955</v>
      </c>
      <c r="D27" s="1" t="s">
        <v>3001</v>
      </c>
      <c r="E27" s="1" t="s">
        <v>3002</v>
      </c>
      <c r="F27" s="5">
        <v>38</v>
      </c>
      <c r="G27" s="5">
        <v>2.8</v>
      </c>
      <c r="H27" s="4">
        <v>40.8</v>
      </c>
      <c r="I27" s="1">
        <v>110</v>
      </c>
    </row>
    <row r="28" s="1" customFormat="1" ht="12" spans="1:9">
      <c r="A28" s="1" t="s">
        <v>2767</v>
      </c>
      <c r="B28" s="1" t="s">
        <v>17</v>
      </c>
      <c r="C28" s="1" t="s">
        <v>2955</v>
      </c>
      <c r="D28" s="1" t="s">
        <v>3003</v>
      </c>
      <c r="E28" s="1" t="s">
        <v>3004</v>
      </c>
      <c r="F28" s="4">
        <v>38</v>
      </c>
      <c r="G28" s="5">
        <v>2.8</v>
      </c>
      <c r="H28" s="4">
        <v>40.8</v>
      </c>
      <c r="I28" s="1">
        <v>110</v>
      </c>
    </row>
    <row r="29" s="1" customFormat="1" ht="12" spans="1:9">
      <c r="A29" s="1" t="s">
        <v>2767</v>
      </c>
      <c r="B29" s="1" t="s">
        <v>17</v>
      </c>
      <c r="C29" s="1" t="s">
        <v>2955</v>
      </c>
      <c r="D29" s="1" t="s">
        <v>3005</v>
      </c>
      <c r="E29" s="1" t="s">
        <v>3006</v>
      </c>
      <c r="F29" s="4">
        <v>38</v>
      </c>
      <c r="G29" s="5">
        <v>2.8</v>
      </c>
      <c r="H29" s="4">
        <v>40.8</v>
      </c>
      <c r="I29" s="1">
        <v>110</v>
      </c>
    </row>
    <row r="30" s="1" customFormat="1" ht="12" spans="1:9">
      <c r="A30" s="1" t="s">
        <v>2767</v>
      </c>
      <c r="B30" s="1" t="s">
        <v>17</v>
      </c>
      <c r="C30" s="1" t="s">
        <v>2955</v>
      </c>
      <c r="D30" s="1" t="s">
        <v>3007</v>
      </c>
      <c r="E30" s="1" t="s">
        <v>3008</v>
      </c>
      <c r="F30" s="5">
        <v>38</v>
      </c>
      <c r="G30" s="5">
        <v>2.8</v>
      </c>
      <c r="H30" s="4">
        <v>40.8</v>
      </c>
      <c r="I30" s="1">
        <v>110</v>
      </c>
    </row>
    <row r="31" s="1" customFormat="1" ht="12" spans="1:9">
      <c r="A31" s="1" t="s">
        <v>2767</v>
      </c>
      <c r="B31" s="1" t="s">
        <v>17</v>
      </c>
      <c r="C31" s="1" t="s">
        <v>2955</v>
      </c>
      <c r="D31" s="1" t="s">
        <v>3009</v>
      </c>
      <c r="E31" s="1" t="s">
        <v>3010</v>
      </c>
      <c r="F31" s="4">
        <v>38</v>
      </c>
      <c r="G31" s="5">
        <v>2.8</v>
      </c>
      <c r="H31" s="4">
        <v>40.8</v>
      </c>
      <c r="I31" s="1">
        <v>110</v>
      </c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K41" sqref="K41"/>
    </sheetView>
  </sheetViews>
  <sheetFormatPr defaultColWidth="9" defaultRowHeight="13.5"/>
  <cols>
    <col min="3" max="3" width="28.625" customWidth="1"/>
    <col min="6" max="8" width="9" style="2"/>
  </cols>
  <sheetData>
    <row r="1" s="1" customFormat="1" ht="12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5" t="s">
        <v>14</v>
      </c>
      <c r="G1" s="4" t="s">
        <v>13</v>
      </c>
      <c r="H1" s="4" t="s">
        <v>12</v>
      </c>
      <c r="I1" s="4" t="s">
        <v>15</v>
      </c>
    </row>
    <row r="2" s="1" customFormat="1" ht="12" spans="1:9">
      <c r="A2" s="1" t="s">
        <v>2767</v>
      </c>
      <c r="B2" s="1" t="s">
        <v>17</v>
      </c>
      <c r="C2" s="1" t="s">
        <v>3011</v>
      </c>
      <c r="D2" s="1" t="s">
        <v>3012</v>
      </c>
      <c r="E2" s="1" t="s">
        <v>3013</v>
      </c>
      <c r="F2" s="4">
        <v>38</v>
      </c>
      <c r="G2" s="4">
        <v>2.8</v>
      </c>
      <c r="H2" s="4">
        <v>40.8</v>
      </c>
      <c r="I2" s="1">
        <v>110</v>
      </c>
    </row>
    <row r="3" s="1" customFormat="1" ht="12" spans="1:9">
      <c r="A3" s="1" t="s">
        <v>2767</v>
      </c>
      <c r="B3" s="1" t="s">
        <v>17</v>
      </c>
      <c r="C3" s="1" t="s">
        <v>3011</v>
      </c>
      <c r="D3" s="1" t="s">
        <v>3014</v>
      </c>
      <c r="E3" s="1" t="s">
        <v>3015</v>
      </c>
      <c r="F3" s="5">
        <v>38</v>
      </c>
      <c r="G3" s="4">
        <v>2.8</v>
      </c>
      <c r="H3" s="4">
        <v>40.8</v>
      </c>
      <c r="I3" s="1">
        <v>110</v>
      </c>
    </row>
    <row r="4" s="1" customFormat="1" ht="12" spans="1:9">
      <c r="A4" s="1" t="s">
        <v>2767</v>
      </c>
      <c r="B4" s="1" t="s">
        <v>17</v>
      </c>
      <c r="C4" s="1" t="s">
        <v>3011</v>
      </c>
      <c r="D4" s="1" t="s">
        <v>3016</v>
      </c>
      <c r="E4" s="1" t="s">
        <v>3017</v>
      </c>
      <c r="F4" s="4">
        <v>38</v>
      </c>
      <c r="G4" s="4">
        <v>2.8</v>
      </c>
      <c r="H4" s="4">
        <v>40.8</v>
      </c>
      <c r="I4" s="1">
        <v>110</v>
      </c>
    </row>
    <row r="5" s="1" customFormat="1" ht="12" spans="1:9">
      <c r="A5" s="1" t="s">
        <v>2767</v>
      </c>
      <c r="B5" s="1" t="s">
        <v>17</v>
      </c>
      <c r="C5" s="1" t="s">
        <v>3011</v>
      </c>
      <c r="D5" s="1" t="s">
        <v>3018</v>
      </c>
      <c r="E5" s="1" t="s">
        <v>3019</v>
      </c>
      <c r="F5" s="5">
        <v>38</v>
      </c>
      <c r="G5" s="4">
        <v>2.8</v>
      </c>
      <c r="H5" s="4">
        <v>40.8</v>
      </c>
      <c r="I5" s="1">
        <v>110</v>
      </c>
    </row>
    <row r="6" s="1" customFormat="1" ht="12" spans="1:9">
      <c r="A6" s="1" t="s">
        <v>2767</v>
      </c>
      <c r="B6" s="1" t="s">
        <v>17</v>
      </c>
      <c r="C6" s="1" t="s">
        <v>3011</v>
      </c>
      <c r="D6" s="1" t="s">
        <v>3020</v>
      </c>
      <c r="E6" s="1" t="s">
        <v>3021</v>
      </c>
      <c r="F6" s="4">
        <v>38</v>
      </c>
      <c r="G6" s="4">
        <v>2.8</v>
      </c>
      <c r="H6" s="4">
        <v>40.8</v>
      </c>
      <c r="I6" s="1">
        <v>110</v>
      </c>
    </row>
    <row r="7" s="1" customFormat="1" ht="12" spans="1:9">
      <c r="A7" s="1" t="s">
        <v>2767</v>
      </c>
      <c r="B7" s="1" t="s">
        <v>17</v>
      </c>
      <c r="C7" s="1" t="s">
        <v>3011</v>
      </c>
      <c r="D7" s="1" t="s">
        <v>3022</v>
      </c>
      <c r="E7" s="1" t="s">
        <v>3023</v>
      </c>
      <c r="F7" s="5">
        <v>38</v>
      </c>
      <c r="G7" s="4">
        <v>2.8</v>
      </c>
      <c r="H7" s="4">
        <v>40.8</v>
      </c>
      <c r="I7" s="1">
        <v>110</v>
      </c>
    </row>
    <row r="8" s="1" customFormat="1" ht="12" spans="1:9">
      <c r="A8" s="1" t="s">
        <v>2767</v>
      </c>
      <c r="B8" s="1" t="s">
        <v>17</v>
      </c>
      <c r="C8" s="1" t="s">
        <v>3011</v>
      </c>
      <c r="D8" s="1" t="s">
        <v>3024</v>
      </c>
      <c r="E8" s="1" t="s">
        <v>3025</v>
      </c>
      <c r="F8" s="4">
        <v>38</v>
      </c>
      <c r="G8" s="4">
        <v>2.8</v>
      </c>
      <c r="H8" s="4">
        <v>40.8</v>
      </c>
      <c r="I8" s="1">
        <v>110</v>
      </c>
    </row>
    <row r="9" s="1" customFormat="1" ht="12" spans="1:9">
      <c r="A9" s="1" t="s">
        <v>2767</v>
      </c>
      <c r="B9" s="1" t="s">
        <v>17</v>
      </c>
      <c r="C9" s="1" t="s">
        <v>3011</v>
      </c>
      <c r="D9" s="1" t="s">
        <v>3026</v>
      </c>
      <c r="E9" s="1" t="s">
        <v>3027</v>
      </c>
      <c r="F9" s="5">
        <v>38</v>
      </c>
      <c r="G9" s="4">
        <v>2.8</v>
      </c>
      <c r="H9" s="4">
        <v>40.8</v>
      </c>
      <c r="I9" s="1">
        <v>110</v>
      </c>
    </row>
    <row r="10" s="1" customFormat="1" ht="12" spans="1:9">
      <c r="A10" s="1" t="s">
        <v>2767</v>
      </c>
      <c r="B10" s="1" t="s">
        <v>17</v>
      </c>
      <c r="C10" s="1" t="s">
        <v>3011</v>
      </c>
      <c r="D10" s="1" t="s">
        <v>3028</v>
      </c>
      <c r="E10" s="1" t="s">
        <v>3029</v>
      </c>
      <c r="F10" s="4">
        <v>38</v>
      </c>
      <c r="G10" s="4">
        <v>2.8</v>
      </c>
      <c r="H10" s="4">
        <v>40.8</v>
      </c>
      <c r="I10" s="1">
        <v>110</v>
      </c>
    </row>
    <row r="11" s="1" customFormat="1" ht="12" spans="1:9">
      <c r="A11" s="1" t="s">
        <v>2767</v>
      </c>
      <c r="B11" s="1" t="s">
        <v>17</v>
      </c>
      <c r="C11" s="1" t="s">
        <v>3011</v>
      </c>
      <c r="D11" s="1" t="s">
        <v>3030</v>
      </c>
      <c r="E11" s="1" t="s">
        <v>3031</v>
      </c>
      <c r="F11" s="5">
        <v>38</v>
      </c>
      <c r="G11" s="4">
        <v>2.8</v>
      </c>
      <c r="H11" s="4">
        <v>40.8</v>
      </c>
      <c r="I11" s="1">
        <v>110</v>
      </c>
    </row>
    <row r="12" s="1" customFormat="1" ht="12" spans="1:9">
      <c r="A12" s="1" t="s">
        <v>2767</v>
      </c>
      <c r="B12" s="1" t="s">
        <v>17</v>
      </c>
      <c r="C12" s="1" t="s">
        <v>3011</v>
      </c>
      <c r="D12" s="1" t="s">
        <v>3032</v>
      </c>
      <c r="E12" s="1" t="s">
        <v>3033</v>
      </c>
      <c r="F12" s="4">
        <v>38</v>
      </c>
      <c r="G12" s="4">
        <v>2.8</v>
      </c>
      <c r="H12" s="4">
        <v>40.8</v>
      </c>
      <c r="I12" s="1">
        <v>110</v>
      </c>
    </row>
    <row r="13" s="1" customFormat="1" ht="12" spans="1:9">
      <c r="A13" s="1" t="s">
        <v>2767</v>
      </c>
      <c r="B13" s="1" t="s">
        <v>17</v>
      </c>
      <c r="C13" s="1" t="s">
        <v>3011</v>
      </c>
      <c r="D13" s="1" t="s">
        <v>3034</v>
      </c>
      <c r="E13" s="1" t="s">
        <v>3035</v>
      </c>
      <c r="F13" s="5">
        <v>38</v>
      </c>
      <c r="G13" s="4">
        <v>2.8</v>
      </c>
      <c r="H13" s="4">
        <v>40.8</v>
      </c>
      <c r="I13" s="1">
        <v>110</v>
      </c>
    </row>
    <row r="14" s="1" customFormat="1" ht="12" spans="1:9">
      <c r="A14" s="1" t="s">
        <v>2767</v>
      </c>
      <c r="B14" s="1" t="s">
        <v>17</v>
      </c>
      <c r="C14" s="1" t="s">
        <v>3011</v>
      </c>
      <c r="D14" s="1" t="s">
        <v>3036</v>
      </c>
      <c r="E14" s="1" t="s">
        <v>3037</v>
      </c>
      <c r="F14" s="4">
        <v>38</v>
      </c>
      <c r="G14" s="4">
        <v>2.8</v>
      </c>
      <c r="H14" s="4">
        <v>40.8</v>
      </c>
      <c r="I14" s="1">
        <v>110</v>
      </c>
    </row>
    <row r="15" s="1" customFormat="1" ht="12" spans="1:9">
      <c r="A15" s="1" t="s">
        <v>2767</v>
      </c>
      <c r="B15" s="1" t="s">
        <v>17</v>
      </c>
      <c r="C15" s="1" t="s">
        <v>3011</v>
      </c>
      <c r="D15" s="1" t="s">
        <v>3038</v>
      </c>
      <c r="E15" s="1" t="s">
        <v>3039</v>
      </c>
      <c r="F15" s="5">
        <v>38</v>
      </c>
      <c r="G15" s="4">
        <v>2.8</v>
      </c>
      <c r="H15" s="4">
        <v>40.8</v>
      </c>
      <c r="I15" s="1">
        <v>110</v>
      </c>
    </row>
    <row r="16" s="1" customFormat="1" ht="12" spans="1:9">
      <c r="A16" s="1" t="s">
        <v>2767</v>
      </c>
      <c r="B16" s="1" t="s">
        <v>17</v>
      </c>
      <c r="C16" s="1" t="s">
        <v>3011</v>
      </c>
      <c r="D16" s="1" t="s">
        <v>3040</v>
      </c>
      <c r="E16" s="1" t="s">
        <v>3041</v>
      </c>
      <c r="F16" s="4">
        <v>38</v>
      </c>
      <c r="G16" s="4">
        <v>2.8</v>
      </c>
      <c r="H16" s="4">
        <v>40.8</v>
      </c>
      <c r="I16" s="1">
        <v>110</v>
      </c>
    </row>
    <row r="17" s="1" customFormat="1" ht="12" spans="1:9">
      <c r="A17" s="1" t="s">
        <v>2767</v>
      </c>
      <c r="B17" s="1" t="s">
        <v>17</v>
      </c>
      <c r="C17" s="1" t="s">
        <v>3011</v>
      </c>
      <c r="D17" s="1" t="s">
        <v>3042</v>
      </c>
      <c r="E17" s="1" t="s">
        <v>3043</v>
      </c>
      <c r="F17" s="5">
        <v>38</v>
      </c>
      <c r="G17" s="4">
        <v>2.8</v>
      </c>
      <c r="H17" s="4">
        <v>40.8</v>
      </c>
      <c r="I17" s="1">
        <v>110</v>
      </c>
    </row>
    <row r="18" s="1" customFormat="1" ht="12" spans="1:9">
      <c r="A18" s="1" t="s">
        <v>2767</v>
      </c>
      <c r="B18" s="1" t="s">
        <v>17</v>
      </c>
      <c r="C18" s="1" t="s">
        <v>3011</v>
      </c>
      <c r="D18" s="1" t="s">
        <v>3044</v>
      </c>
      <c r="E18" s="1" t="s">
        <v>3045</v>
      </c>
      <c r="F18" s="4">
        <v>38</v>
      </c>
      <c r="G18" s="4">
        <v>2.8</v>
      </c>
      <c r="H18" s="4">
        <v>40.8</v>
      </c>
      <c r="I18" s="1">
        <v>110</v>
      </c>
    </row>
    <row r="19" s="1" customFormat="1" ht="12" spans="1:9">
      <c r="A19" s="1" t="s">
        <v>2767</v>
      </c>
      <c r="B19" s="1" t="s">
        <v>17</v>
      </c>
      <c r="C19" s="1" t="s">
        <v>3011</v>
      </c>
      <c r="D19" s="1" t="s">
        <v>3046</v>
      </c>
      <c r="E19" s="1" t="s">
        <v>3047</v>
      </c>
      <c r="F19" s="5">
        <v>38</v>
      </c>
      <c r="G19" s="4">
        <v>2.8</v>
      </c>
      <c r="H19" s="4">
        <v>40.8</v>
      </c>
      <c r="I19" s="1">
        <v>110</v>
      </c>
    </row>
    <row r="20" s="1" customFormat="1" ht="12" spans="1:9">
      <c r="A20" s="1" t="s">
        <v>2767</v>
      </c>
      <c r="B20" s="1" t="s">
        <v>17</v>
      </c>
      <c r="C20" s="1" t="s">
        <v>3011</v>
      </c>
      <c r="D20" s="1" t="s">
        <v>3048</v>
      </c>
      <c r="E20" s="1" t="s">
        <v>3049</v>
      </c>
      <c r="F20" s="4">
        <v>38</v>
      </c>
      <c r="G20" s="4">
        <v>2.8</v>
      </c>
      <c r="H20" s="4">
        <v>40.8</v>
      </c>
      <c r="I20" s="1">
        <v>110</v>
      </c>
    </row>
    <row r="21" s="1" customFormat="1" ht="12" spans="1:9">
      <c r="A21" s="1" t="s">
        <v>2767</v>
      </c>
      <c r="B21" s="1" t="s">
        <v>17</v>
      </c>
      <c r="C21" s="1" t="s">
        <v>3011</v>
      </c>
      <c r="D21" s="1" t="s">
        <v>3050</v>
      </c>
      <c r="E21" s="1" t="s">
        <v>3051</v>
      </c>
      <c r="F21" s="5">
        <v>38</v>
      </c>
      <c r="G21" s="4">
        <v>2.8</v>
      </c>
      <c r="H21" s="4">
        <v>40.8</v>
      </c>
      <c r="I21" s="1">
        <v>110</v>
      </c>
    </row>
    <row r="22" s="1" customFormat="1" ht="12" spans="1:9">
      <c r="A22" s="1" t="s">
        <v>2767</v>
      </c>
      <c r="B22" s="1" t="s">
        <v>17</v>
      </c>
      <c r="C22" s="1" t="s">
        <v>3011</v>
      </c>
      <c r="D22" s="1" t="s">
        <v>3052</v>
      </c>
      <c r="E22" s="1" t="s">
        <v>3053</v>
      </c>
      <c r="F22" s="4">
        <v>38</v>
      </c>
      <c r="G22" s="4">
        <v>2.8</v>
      </c>
      <c r="H22" s="4">
        <v>40.8</v>
      </c>
      <c r="I22" s="1">
        <v>110</v>
      </c>
    </row>
    <row r="23" s="1" customFormat="1" ht="12" spans="1:9">
      <c r="A23" s="1" t="s">
        <v>2767</v>
      </c>
      <c r="B23" s="1" t="s">
        <v>17</v>
      </c>
      <c r="C23" s="1" t="s">
        <v>3011</v>
      </c>
      <c r="D23" s="1" t="s">
        <v>3054</v>
      </c>
      <c r="E23" s="1" t="s">
        <v>3055</v>
      </c>
      <c r="F23" s="5">
        <v>38</v>
      </c>
      <c r="G23" s="4">
        <v>2.8</v>
      </c>
      <c r="H23" s="4">
        <v>40.8</v>
      </c>
      <c r="I23" s="1">
        <v>110</v>
      </c>
    </row>
    <row r="24" s="1" customFormat="1" ht="12" spans="1:9">
      <c r="A24" s="1" t="s">
        <v>2767</v>
      </c>
      <c r="B24" s="1" t="s">
        <v>17</v>
      </c>
      <c r="C24" s="1" t="s">
        <v>3011</v>
      </c>
      <c r="D24" s="1" t="s">
        <v>3056</v>
      </c>
      <c r="E24" s="1" t="s">
        <v>3057</v>
      </c>
      <c r="F24" s="4">
        <v>38</v>
      </c>
      <c r="G24" s="4">
        <v>2.8</v>
      </c>
      <c r="H24" s="4">
        <v>40.8</v>
      </c>
      <c r="I24" s="1">
        <v>110</v>
      </c>
    </row>
    <row r="25" s="1" customFormat="1" ht="12" spans="1:9">
      <c r="A25" s="1" t="s">
        <v>2767</v>
      </c>
      <c r="B25" s="1" t="s">
        <v>17</v>
      </c>
      <c r="C25" s="1" t="s">
        <v>3011</v>
      </c>
      <c r="D25" s="1" t="s">
        <v>3058</v>
      </c>
      <c r="E25" s="1" t="s">
        <v>3059</v>
      </c>
      <c r="F25" s="5">
        <v>38</v>
      </c>
      <c r="G25" s="4">
        <v>2.8</v>
      </c>
      <c r="H25" s="4">
        <v>40.8</v>
      </c>
      <c r="I25" s="1">
        <v>110</v>
      </c>
    </row>
    <row r="26" s="1" customFormat="1" ht="12" spans="1:9">
      <c r="A26" s="1" t="s">
        <v>2767</v>
      </c>
      <c r="B26" s="1" t="s">
        <v>17</v>
      </c>
      <c r="C26" s="1" t="s">
        <v>3011</v>
      </c>
      <c r="D26" s="1" t="s">
        <v>3060</v>
      </c>
      <c r="E26" s="1" t="s">
        <v>3061</v>
      </c>
      <c r="F26" s="4">
        <v>38</v>
      </c>
      <c r="G26" s="4">
        <v>2.8</v>
      </c>
      <c r="H26" s="4">
        <v>40.8</v>
      </c>
      <c r="I26" s="1">
        <v>110</v>
      </c>
    </row>
    <row r="27" s="1" customFormat="1" ht="12" spans="1:9">
      <c r="A27" s="1" t="s">
        <v>2767</v>
      </c>
      <c r="B27" s="1" t="s">
        <v>17</v>
      </c>
      <c r="C27" s="1" t="s">
        <v>3011</v>
      </c>
      <c r="D27" s="1" t="s">
        <v>3062</v>
      </c>
      <c r="E27" s="1" t="s">
        <v>3063</v>
      </c>
      <c r="F27" s="5">
        <v>38</v>
      </c>
      <c r="G27" s="4">
        <v>2.8</v>
      </c>
      <c r="H27" s="4">
        <v>40.8</v>
      </c>
      <c r="I27" s="1">
        <v>110</v>
      </c>
    </row>
    <row r="28" s="1" customFormat="1" ht="12" spans="1:9">
      <c r="A28" s="1" t="s">
        <v>2767</v>
      </c>
      <c r="B28" s="1" t="s">
        <v>17</v>
      </c>
      <c r="C28" s="1" t="s">
        <v>3011</v>
      </c>
      <c r="D28" s="1" t="s">
        <v>3064</v>
      </c>
      <c r="E28" s="1" t="s">
        <v>3065</v>
      </c>
      <c r="F28" s="4">
        <v>38</v>
      </c>
      <c r="G28" s="4">
        <v>2.8</v>
      </c>
      <c r="H28" s="4">
        <v>40.8</v>
      </c>
      <c r="I28" s="1">
        <v>110</v>
      </c>
    </row>
    <row r="29" s="1" customFormat="1" ht="12" spans="1:9">
      <c r="A29" s="1" t="s">
        <v>2767</v>
      </c>
      <c r="B29" s="1" t="s">
        <v>17</v>
      </c>
      <c r="C29" s="1" t="s">
        <v>3011</v>
      </c>
      <c r="D29" s="1" t="s">
        <v>3066</v>
      </c>
      <c r="E29" s="1" t="s">
        <v>3067</v>
      </c>
      <c r="F29" s="5">
        <v>38</v>
      </c>
      <c r="G29" s="4">
        <v>2.8</v>
      </c>
      <c r="H29" s="4">
        <v>40.8</v>
      </c>
      <c r="I29" s="1">
        <v>110</v>
      </c>
    </row>
    <row r="30" s="1" customFormat="1" ht="12" spans="1:9">
      <c r="A30" s="1" t="s">
        <v>2767</v>
      </c>
      <c r="B30" s="1" t="s">
        <v>17</v>
      </c>
      <c r="C30" s="1" t="s">
        <v>3011</v>
      </c>
      <c r="D30" s="1" t="s">
        <v>3068</v>
      </c>
      <c r="E30" s="1" t="s">
        <v>3069</v>
      </c>
      <c r="F30" s="4">
        <v>38</v>
      </c>
      <c r="G30" s="4">
        <v>2.8</v>
      </c>
      <c r="H30" s="4">
        <v>40.8</v>
      </c>
      <c r="I30" s="1">
        <v>110</v>
      </c>
    </row>
    <row r="31" s="1" customFormat="1" ht="12" spans="1:9">
      <c r="A31" s="1" t="s">
        <v>2767</v>
      </c>
      <c r="B31" s="1" t="s">
        <v>17</v>
      </c>
      <c r="C31" s="1" t="s">
        <v>3011</v>
      </c>
      <c r="D31" s="1" t="s">
        <v>3070</v>
      </c>
      <c r="E31" s="1" t="s">
        <v>3071</v>
      </c>
      <c r="F31" s="5">
        <v>38</v>
      </c>
      <c r="G31" s="4">
        <v>2.8</v>
      </c>
      <c r="H31" s="4">
        <v>40.8</v>
      </c>
      <c r="I31" s="1">
        <v>110</v>
      </c>
    </row>
    <row r="32" s="1" customFormat="1" ht="12" spans="1:9">
      <c r="A32" s="1" t="s">
        <v>2767</v>
      </c>
      <c r="B32" s="1" t="s">
        <v>17</v>
      </c>
      <c r="C32" s="1" t="s">
        <v>3011</v>
      </c>
      <c r="D32" s="1" t="s">
        <v>3072</v>
      </c>
      <c r="E32" s="1" t="s">
        <v>3073</v>
      </c>
      <c r="F32" s="4">
        <v>38</v>
      </c>
      <c r="G32" s="4">
        <v>2.8</v>
      </c>
      <c r="H32" s="4">
        <v>40.8</v>
      </c>
      <c r="I32" s="1">
        <v>110</v>
      </c>
    </row>
    <row r="33" s="1" customFormat="1" ht="12" spans="1:9">
      <c r="A33" s="1" t="s">
        <v>2767</v>
      </c>
      <c r="B33" s="1" t="s">
        <v>17</v>
      </c>
      <c r="C33" s="1" t="s">
        <v>3011</v>
      </c>
      <c r="D33" s="1" t="s">
        <v>3074</v>
      </c>
      <c r="E33" s="1" t="s">
        <v>3075</v>
      </c>
      <c r="F33" s="5">
        <v>38</v>
      </c>
      <c r="G33" s="4">
        <v>2.8</v>
      </c>
      <c r="H33" s="4">
        <v>40.8</v>
      </c>
      <c r="I33" s="1">
        <v>110</v>
      </c>
    </row>
    <row r="34" s="1" customFormat="1" ht="12" spans="1:9">
      <c r="A34" s="1" t="s">
        <v>2767</v>
      </c>
      <c r="B34" s="1" t="s">
        <v>17</v>
      </c>
      <c r="C34" s="1" t="s">
        <v>3011</v>
      </c>
      <c r="D34" s="1" t="s">
        <v>3076</v>
      </c>
      <c r="E34" s="1" t="s">
        <v>3077</v>
      </c>
      <c r="F34" s="4">
        <v>38</v>
      </c>
      <c r="G34" s="4">
        <v>2.8</v>
      </c>
      <c r="H34" s="4">
        <v>40.8</v>
      </c>
      <c r="I34" s="1">
        <v>110</v>
      </c>
    </row>
    <row r="35" s="1" customFormat="1" ht="12" spans="1:9">
      <c r="A35" s="1" t="s">
        <v>2767</v>
      </c>
      <c r="B35" s="1" t="s">
        <v>17</v>
      </c>
      <c r="C35" s="1" t="s">
        <v>3011</v>
      </c>
      <c r="D35" s="1" t="s">
        <v>3078</v>
      </c>
      <c r="E35" s="1" t="s">
        <v>3079</v>
      </c>
      <c r="F35" s="5">
        <v>38</v>
      </c>
      <c r="G35" s="4">
        <v>2.8</v>
      </c>
      <c r="H35" s="4">
        <v>40.8</v>
      </c>
      <c r="I35" s="1">
        <v>110</v>
      </c>
    </row>
    <row r="36" s="1" customFormat="1" ht="12" spans="1:9">
      <c r="A36" s="1" t="s">
        <v>2767</v>
      </c>
      <c r="B36" s="1" t="s">
        <v>17</v>
      </c>
      <c r="C36" s="1" t="s">
        <v>3011</v>
      </c>
      <c r="D36" s="1" t="s">
        <v>3080</v>
      </c>
      <c r="E36" s="1" t="s">
        <v>3081</v>
      </c>
      <c r="F36" s="4">
        <v>38</v>
      </c>
      <c r="G36" s="4">
        <v>2.8</v>
      </c>
      <c r="H36" s="4">
        <v>40.8</v>
      </c>
      <c r="I36" s="1">
        <v>110</v>
      </c>
    </row>
    <row r="37" s="1" customFormat="1" ht="12" spans="1:9">
      <c r="A37" s="1" t="s">
        <v>2767</v>
      </c>
      <c r="B37" s="1" t="s">
        <v>17</v>
      </c>
      <c r="C37" s="1" t="s">
        <v>3011</v>
      </c>
      <c r="D37" s="1" t="s">
        <v>3082</v>
      </c>
      <c r="E37" s="1" t="s">
        <v>3083</v>
      </c>
      <c r="F37" s="5">
        <v>38</v>
      </c>
      <c r="G37" s="4">
        <v>2.8</v>
      </c>
      <c r="H37" s="4">
        <v>40.8</v>
      </c>
      <c r="I37" s="1">
        <v>110</v>
      </c>
    </row>
    <row r="38" s="1" customFormat="1" ht="12" spans="1:9">
      <c r="A38" s="1" t="s">
        <v>2767</v>
      </c>
      <c r="B38" s="1" t="s">
        <v>17</v>
      </c>
      <c r="C38" s="1" t="s">
        <v>3011</v>
      </c>
      <c r="D38" s="1" t="s">
        <v>3084</v>
      </c>
      <c r="E38" s="1" t="s">
        <v>3085</v>
      </c>
      <c r="F38" s="4">
        <v>38</v>
      </c>
      <c r="G38" s="4">
        <v>2.8</v>
      </c>
      <c r="H38" s="4">
        <v>40.8</v>
      </c>
      <c r="I38" s="1">
        <v>110</v>
      </c>
    </row>
    <row r="39" s="1" customFormat="1" ht="12" spans="1:9">
      <c r="A39" s="1" t="s">
        <v>2767</v>
      </c>
      <c r="B39" s="1" t="s">
        <v>17</v>
      </c>
      <c r="C39" s="1" t="s">
        <v>3011</v>
      </c>
      <c r="D39" s="1" t="s">
        <v>3086</v>
      </c>
      <c r="E39" s="1" t="s">
        <v>3087</v>
      </c>
      <c r="F39" s="5">
        <v>38</v>
      </c>
      <c r="G39" s="4">
        <v>2.8</v>
      </c>
      <c r="H39" s="4">
        <v>40.8</v>
      </c>
      <c r="I39" s="1">
        <v>110</v>
      </c>
    </row>
    <row r="40" s="1" customFormat="1" ht="12" spans="1:9">
      <c r="A40" s="1" t="s">
        <v>2767</v>
      </c>
      <c r="B40" s="1" t="s">
        <v>17</v>
      </c>
      <c r="C40" s="1" t="s">
        <v>3011</v>
      </c>
      <c r="D40" s="1" t="s">
        <v>3088</v>
      </c>
      <c r="E40" s="1" t="s">
        <v>3089</v>
      </c>
      <c r="F40" s="4">
        <v>38</v>
      </c>
      <c r="G40" s="4">
        <v>2.8</v>
      </c>
      <c r="H40" s="4">
        <v>40.8</v>
      </c>
      <c r="I40" s="1">
        <v>110</v>
      </c>
    </row>
    <row r="41" s="1" customFormat="1" ht="12" spans="1:9">
      <c r="A41" s="1" t="s">
        <v>2767</v>
      </c>
      <c r="B41" s="1" t="s">
        <v>17</v>
      </c>
      <c r="C41" s="1" t="s">
        <v>3011</v>
      </c>
      <c r="D41" s="1" t="s">
        <v>3090</v>
      </c>
      <c r="E41" s="1" t="s">
        <v>3091</v>
      </c>
      <c r="F41" s="5">
        <v>38</v>
      </c>
      <c r="G41" s="4">
        <v>2.8</v>
      </c>
      <c r="H41" s="4">
        <v>40.8</v>
      </c>
      <c r="I41" s="1">
        <v>110</v>
      </c>
    </row>
    <row r="42" s="1" customFormat="1" ht="12" spans="1:9">
      <c r="A42" s="1" t="s">
        <v>2767</v>
      </c>
      <c r="B42" s="1" t="s">
        <v>17</v>
      </c>
      <c r="C42" s="1" t="s">
        <v>3011</v>
      </c>
      <c r="D42" s="1" t="s">
        <v>3092</v>
      </c>
      <c r="E42" s="1" t="s">
        <v>3093</v>
      </c>
      <c r="F42" s="4">
        <v>38</v>
      </c>
      <c r="G42" s="4">
        <v>2.8</v>
      </c>
      <c r="H42" s="4">
        <v>40.8</v>
      </c>
      <c r="I42" s="1">
        <v>110</v>
      </c>
    </row>
    <row r="43" s="1" customFormat="1" ht="12" spans="1:9">
      <c r="A43" s="1" t="s">
        <v>2767</v>
      </c>
      <c r="B43" s="1" t="s">
        <v>17</v>
      </c>
      <c r="C43" s="1" t="s">
        <v>3011</v>
      </c>
      <c r="D43" s="1" t="s">
        <v>3094</v>
      </c>
      <c r="E43" s="1" t="s">
        <v>3095</v>
      </c>
      <c r="F43" s="5">
        <v>38</v>
      </c>
      <c r="G43" s="4">
        <v>2.8</v>
      </c>
      <c r="H43" s="4">
        <v>40.8</v>
      </c>
      <c r="I43" s="1">
        <v>110</v>
      </c>
    </row>
  </sheetData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workbookViewId="0">
      <selection activeCell="O55" sqref="O55"/>
    </sheetView>
  </sheetViews>
  <sheetFormatPr defaultColWidth="9" defaultRowHeight="13.5"/>
  <cols>
    <col min="1" max="1" width="4.625" style="2" customWidth="1"/>
    <col min="4" max="4" width="16" customWidth="1"/>
    <col min="7" max="10" width="5.25" style="3" customWidth="1"/>
    <col min="11" max="11" width="5.75" style="3" customWidth="1"/>
    <col min="12" max="13" width="6.625" style="3" customWidth="1"/>
    <col min="14" max="16" width="9" style="2"/>
  </cols>
  <sheetData>
    <row r="1" s="1" customFormat="1" ht="150.95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3096</v>
      </c>
      <c r="H1" s="5" t="s">
        <v>3097</v>
      </c>
      <c r="I1" s="5" t="s">
        <v>3098</v>
      </c>
      <c r="J1" s="5" t="s">
        <v>3099</v>
      </c>
      <c r="K1" s="5" t="s">
        <v>10</v>
      </c>
      <c r="L1" s="5" t="s">
        <v>11</v>
      </c>
      <c r="M1" s="5" t="s">
        <v>12</v>
      </c>
      <c r="N1" s="4" t="s">
        <v>14</v>
      </c>
      <c r="O1" s="4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3100</v>
      </c>
      <c r="C2" s="1" t="s">
        <v>17</v>
      </c>
      <c r="D2" s="1" t="s">
        <v>3101</v>
      </c>
      <c r="E2" s="1" t="s">
        <v>3102</v>
      </c>
      <c r="F2" s="1" t="s">
        <v>3103</v>
      </c>
      <c r="G2" s="5">
        <v>34</v>
      </c>
      <c r="H2" s="5">
        <v>35</v>
      </c>
      <c r="I2" s="5">
        <v>24</v>
      </c>
      <c r="J2" s="5">
        <v>39.8</v>
      </c>
      <c r="K2" s="5">
        <f>SUM(G2:J2)</f>
        <v>132.8</v>
      </c>
      <c r="L2" s="5">
        <f>K2*0.85</f>
        <v>112.88</v>
      </c>
      <c r="M2" s="5">
        <f>L2</f>
        <v>112.88</v>
      </c>
      <c r="N2" s="4">
        <v>38</v>
      </c>
      <c r="O2" s="4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3100</v>
      </c>
      <c r="C3" s="1" t="s">
        <v>17</v>
      </c>
      <c r="D3" s="1" t="s">
        <v>3101</v>
      </c>
      <c r="E3" s="1" t="s">
        <v>3104</v>
      </c>
      <c r="F3" s="1" t="s">
        <v>3105</v>
      </c>
      <c r="G3" s="5">
        <v>34</v>
      </c>
      <c r="H3" s="5">
        <v>35</v>
      </c>
      <c r="I3" s="5">
        <v>24</v>
      </c>
      <c r="J3" s="5">
        <v>39.8</v>
      </c>
      <c r="K3" s="5">
        <f t="shared" ref="K3:K40" si="0">SUM(G3:J3)</f>
        <v>132.8</v>
      </c>
      <c r="L3" s="5">
        <f t="shared" ref="L3:L40" si="1">K3*0.85</f>
        <v>112.88</v>
      </c>
      <c r="M3" s="5">
        <f t="shared" ref="M3:M40" si="2">L3</f>
        <v>112.88</v>
      </c>
      <c r="N3" s="4">
        <v>38</v>
      </c>
      <c r="O3" s="4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3100</v>
      </c>
      <c r="C4" s="1" t="s">
        <v>17</v>
      </c>
      <c r="D4" s="1" t="s">
        <v>3101</v>
      </c>
      <c r="E4" s="1" t="s">
        <v>3106</v>
      </c>
      <c r="F4" s="1" t="s">
        <v>3107</v>
      </c>
      <c r="G4" s="5">
        <v>34</v>
      </c>
      <c r="H4" s="5">
        <v>35</v>
      </c>
      <c r="I4" s="5">
        <v>24</v>
      </c>
      <c r="J4" s="5">
        <v>39.8</v>
      </c>
      <c r="K4" s="5">
        <f t="shared" si="0"/>
        <v>132.8</v>
      </c>
      <c r="L4" s="5">
        <f t="shared" si="1"/>
        <v>112.88</v>
      </c>
      <c r="M4" s="5">
        <f t="shared" si="2"/>
        <v>112.88</v>
      </c>
      <c r="N4" s="4">
        <v>38</v>
      </c>
      <c r="O4" s="4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3100</v>
      </c>
      <c r="C5" s="1" t="s">
        <v>17</v>
      </c>
      <c r="D5" s="1" t="s">
        <v>3101</v>
      </c>
      <c r="E5" s="1" t="s">
        <v>3108</v>
      </c>
      <c r="F5" s="1" t="s">
        <v>3109</v>
      </c>
      <c r="G5" s="5">
        <v>34</v>
      </c>
      <c r="H5" s="5">
        <v>35</v>
      </c>
      <c r="I5" s="5">
        <v>24</v>
      </c>
      <c r="J5" s="5">
        <v>39.8</v>
      </c>
      <c r="K5" s="5">
        <f t="shared" si="0"/>
        <v>132.8</v>
      </c>
      <c r="L5" s="5">
        <f t="shared" si="1"/>
        <v>112.88</v>
      </c>
      <c r="M5" s="5">
        <f t="shared" si="2"/>
        <v>112.88</v>
      </c>
      <c r="N5" s="4">
        <v>38</v>
      </c>
      <c r="O5" s="4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3100</v>
      </c>
      <c r="C6" s="1" t="s">
        <v>17</v>
      </c>
      <c r="D6" s="1" t="s">
        <v>3101</v>
      </c>
      <c r="E6" s="1" t="s">
        <v>3110</v>
      </c>
      <c r="F6" s="1" t="s">
        <v>3111</v>
      </c>
      <c r="G6" s="5">
        <v>34</v>
      </c>
      <c r="H6" s="5">
        <v>35</v>
      </c>
      <c r="I6" s="5">
        <v>24</v>
      </c>
      <c r="J6" s="5">
        <v>39.8</v>
      </c>
      <c r="K6" s="5">
        <f t="shared" si="0"/>
        <v>132.8</v>
      </c>
      <c r="L6" s="5">
        <f t="shared" si="1"/>
        <v>112.88</v>
      </c>
      <c r="M6" s="5">
        <f t="shared" si="2"/>
        <v>112.88</v>
      </c>
      <c r="N6" s="4">
        <v>38</v>
      </c>
      <c r="O6" s="4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3100</v>
      </c>
      <c r="C7" s="1" t="s">
        <v>17</v>
      </c>
      <c r="D7" s="1" t="s">
        <v>3101</v>
      </c>
      <c r="E7" s="1" t="s">
        <v>3112</v>
      </c>
      <c r="F7" s="1" t="s">
        <v>3113</v>
      </c>
      <c r="G7" s="5">
        <v>34</v>
      </c>
      <c r="H7" s="5">
        <v>35</v>
      </c>
      <c r="I7" s="5">
        <v>24</v>
      </c>
      <c r="J7" s="5">
        <v>39.8</v>
      </c>
      <c r="K7" s="5">
        <f t="shared" si="0"/>
        <v>132.8</v>
      </c>
      <c r="L7" s="5">
        <f t="shared" si="1"/>
        <v>112.88</v>
      </c>
      <c r="M7" s="5">
        <f t="shared" si="2"/>
        <v>112.88</v>
      </c>
      <c r="N7" s="4">
        <v>38</v>
      </c>
      <c r="O7" s="4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3100</v>
      </c>
      <c r="C8" s="1" t="s">
        <v>17</v>
      </c>
      <c r="D8" s="1" t="s">
        <v>3101</v>
      </c>
      <c r="E8" s="1" t="s">
        <v>3114</v>
      </c>
      <c r="F8" s="1" t="s">
        <v>3115</v>
      </c>
      <c r="G8" s="5">
        <v>34</v>
      </c>
      <c r="H8" s="5">
        <v>35</v>
      </c>
      <c r="I8" s="5">
        <v>24</v>
      </c>
      <c r="J8" s="5">
        <v>39.8</v>
      </c>
      <c r="K8" s="5">
        <f t="shared" si="0"/>
        <v>132.8</v>
      </c>
      <c r="L8" s="5">
        <f t="shared" si="1"/>
        <v>112.88</v>
      </c>
      <c r="M8" s="5">
        <f t="shared" si="2"/>
        <v>112.88</v>
      </c>
      <c r="N8" s="4">
        <v>38</v>
      </c>
      <c r="O8" s="4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3100</v>
      </c>
      <c r="C9" s="1" t="s">
        <v>17</v>
      </c>
      <c r="D9" s="1" t="s">
        <v>3101</v>
      </c>
      <c r="E9" s="1" t="s">
        <v>3116</v>
      </c>
      <c r="F9" s="1" t="s">
        <v>3117</v>
      </c>
      <c r="G9" s="5">
        <v>34</v>
      </c>
      <c r="H9" s="5">
        <v>35</v>
      </c>
      <c r="I9" s="5">
        <v>24</v>
      </c>
      <c r="J9" s="5">
        <v>39.8</v>
      </c>
      <c r="K9" s="5">
        <f t="shared" si="0"/>
        <v>132.8</v>
      </c>
      <c r="L9" s="5">
        <f t="shared" si="1"/>
        <v>112.88</v>
      </c>
      <c r="M9" s="5">
        <f t="shared" si="2"/>
        <v>112.88</v>
      </c>
      <c r="N9" s="4">
        <v>38</v>
      </c>
      <c r="O9" s="4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3100</v>
      </c>
      <c r="C10" s="1" t="s">
        <v>17</v>
      </c>
      <c r="D10" s="1" t="s">
        <v>3101</v>
      </c>
      <c r="E10" s="1" t="s">
        <v>3118</v>
      </c>
      <c r="F10" s="1" t="s">
        <v>3119</v>
      </c>
      <c r="G10" s="5">
        <v>34</v>
      </c>
      <c r="H10" s="5">
        <v>35</v>
      </c>
      <c r="I10" s="5">
        <v>24</v>
      </c>
      <c r="J10" s="5">
        <v>39.8</v>
      </c>
      <c r="K10" s="5">
        <f t="shared" si="0"/>
        <v>132.8</v>
      </c>
      <c r="L10" s="5">
        <f t="shared" si="1"/>
        <v>112.88</v>
      </c>
      <c r="M10" s="5">
        <f t="shared" si="2"/>
        <v>112.88</v>
      </c>
      <c r="N10" s="4">
        <v>38</v>
      </c>
      <c r="O10" s="4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3100</v>
      </c>
      <c r="C11" s="1" t="s">
        <v>17</v>
      </c>
      <c r="D11" s="1" t="s">
        <v>3101</v>
      </c>
      <c r="E11" s="1" t="s">
        <v>3120</v>
      </c>
      <c r="F11" s="1" t="s">
        <v>3121</v>
      </c>
      <c r="G11" s="5">
        <v>34</v>
      </c>
      <c r="H11" s="5">
        <v>35</v>
      </c>
      <c r="I11" s="5">
        <v>24</v>
      </c>
      <c r="J11" s="5">
        <v>39.8</v>
      </c>
      <c r="K11" s="5">
        <f t="shared" si="0"/>
        <v>132.8</v>
      </c>
      <c r="L11" s="5">
        <f t="shared" si="1"/>
        <v>112.88</v>
      </c>
      <c r="M11" s="5">
        <f t="shared" si="2"/>
        <v>112.88</v>
      </c>
      <c r="N11" s="4">
        <v>38</v>
      </c>
      <c r="O11" s="4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3100</v>
      </c>
      <c r="C12" s="1" t="s">
        <v>17</v>
      </c>
      <c r="D12" s="1" t="s">
        <v>3101</v>
      </c>
      <c r="E12" s="1" t="s">
        <v>3122</v>
      </c>
      <c r="F12" s="1" t="s">
        <v>3123</v>
      </c>
      <c r="G12" s="5">
        <v>34</v>
      </c>
      <c r="H12" s="5">
        <v>35</v>
      </c>
      <c r="I12" s="5">
        <v>24</v>
      </c>
      <c r="J12" s="5">
        <v>39.8</v>
      </c>
      <c r="K12" s="5">
        <f t="shared" si="0"/>
        <v>132.8</v>
      </c>
      <c r="L12" s="5">
        <f t="shared" si="1"/>
        <v>112.88</v>
      </c>
      <c r="M12" s="5">
        <f t="shared" si="2"/>
        <v>112.88</v>
      </c>
      <c r="N12" s="4">
        <v>38</v>
      </c>
      <c r="O12" s="4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3100</v>
      </c>
      <c r="C13" s="1" t="s">
        <v>17</v>
      </c>
      <c r="D13" s="1" t="s">
        <v>3101</v>
      </c>
      <c r="E13" s="1" t="s">
        <v>3124</v>
      </c>
      <c r="F13" s="1" t="s">
        <v>3125</v>
      </c>
      <c r="G13" s="5">
        <v>34</v>
      </c>
      <c r="H13" s="5">
        <v>35</v>
      </c>
      <c r="I13" s="5">
        <v>24</v>
      </c>
      <c r="J13" s="5">
        <v>39.8</v>
      </c>
      <c r="K13" s="5">
        <f t="shared" si="0"/>
        <v>132.8</v>
      </c>
      <c r="L13" s="5">
        <f t="shared" si="1"/>
        <v>112.88</v>
      </c>
      <c r="M13" s="5">
        <f t="shared" si="2"/>
        <v>112.88</v>
      </c>
      <c r="N13" s="4">
        <v>38</v>
      </c>
      <c r="O13" s="4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3100</v>
      </c>
      <c r="C14" s="1" t="s">
        <v>17</v>
      </c>
      <c r="D14" s="1" t="s">
        <v>3101</v>
      </c>
      <c r="E14" s="1" t="s">
        <v>3126</v>
      </c>
      <c r="F14" s="1" t="s">
        <v>3127</v>
      </c>
      <c r="G14" s="5">
        <v>34</v>
      </c>
      <c r="H14" s="5">
        <v>35</v>
      </c>
      <c r="I14" s="5">
        <v>24</v>
      </c>
      <c r="J14" s="5">
        <v>39.8</v>
      </c>
      <c r="K14" s="5">
        <f t="shared" si="0"/>
        <v>132.8</v>
      </c>
      <c r="L14" s="5">
        <f t="shared" si="1"/>
        <v>112.88</v>
      </c>
      <c r="M14" s="5">
        <f t="shared" si="2"/>
        <v>112.88</v>
      </c>
      <c r="N14" s="4">
        <v>38</v>
      </c>
      <c r="O14" s="4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3100</v>
      </c>
      <c r="C15" s="1" t="s">
        <v>17</v>
      </c>
      <c r="D15" s="1" t="s">
        <v>3101</v>
      </c>
      <c r="E15" s="1" t="s">
        <v>3128</v>
      </c>
      <c r="F15" s="1" t="s">
        <v>3129</v>
      </c>
      <c r="G15" s="5">
        <v>34</v>
      </c>
      <c r="H15" s="5">
        <v>35</v>
      </c>
      <c r="I15" s="5">
        <v>24</v>
      </c>
      <c r="J15" s="5">
        <v>39.8</v>
      </c>
      <c r="K15" s="5">
        <f t="shared" si="0"/>
        <v>132.8</v>
      </c>
      <c r="L15" s="5">
        <f t="shared" si="1"/>
        <v>112.88</v>
      </c>
      <c r="M15" s="5">
        <f t="shared" si="2"/>
        <v>112.88</v>
      </c>
      <c r="N15" s="4">
        <v>38</v>
      </c>
      <c r="O15" s="4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3100</v>
      </c>
      <c r="C16" s="1" t="s">
        <v>17</v>
      </c>
      <c r="D16" s="1" t="s">
        <v>3101</v>
      </c>
      <c r="E16" s="1" t="s">
        <v>3130</v>
      </c>
      <c r="F16" s="1" t="s">
        <v>3131</v>
      </c>
      <c r="G16" s="5">
        <v>34</v>
      </c>
      <c r="H16" s="5">
        <v>35</v>
      </c>
      <c r="I16" s="5">
        <v>24</v>
      </c>
      <c r="J16" s="5">
        <v>39.8</v>
      </c>
      <c r="K16" s="5">
        <f t="shared" si="0"/>
        <v>132.8</v>
      </c>
      <c r="L16" s="5">
        <f t="shared" si="1"/>
        <v>112.88</v>
      </c>
      <c r="M16" s="5">
        <f t="shared" si="2"/>
        <v>112.88</v>
      </c>
      <c r="N16" s="4">
        <v>38</v>
      </c>
      <c r="O16" s="4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3100</v>
      </c>
      <c r="C17" s="1" t="s">
        <v>17</v>
      </c>
      <c r="D17" s="1" t="s">
        <v>3101</v>
      </c>
      <c r="E17" s="1" t="s">
        <v>3132</v>
      </c>
      <c r="F17" s="1" t="s">
        <v>3133</v>
      </c>
      <c r="G17" s="5">
        <v>34</v>
      </c>
      <c r="H17" s="5">
        <v>35</v>
      </c>
      <c r="I17" s="5">
        <v>24</v>
      </c>
      <c r="J17" s="5">
        <v>39.8</v>
      </c>
      <c r="K17" s="5">
        <f t="shared" si="0"/>
        <v>132.8</v>
      </c>
      <c r="L17" s="5">
        <f t="shared" si="1"/>
        <v>112.88</v>
      </c>
      <c r="M17" s="5">
        <f t="shared" si="2"/>
        <v>112.88</v>
      </c>
      <c r="N17" s="4">
        <v>38</v>
      </c>
      <c r="O17" s="4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3100</v>
      </c>
      <c r="C18" s="1" t="s">
        <v>17</v>
      </c>
      <c r="D18" s="1" t="s">
        <v>3101</v>
      </c>
      <c r="E18" s="1" t="s">
        <v>3134</v>
      </c>
      <c r="F18" s="1" t="s">
        <v>3135</v>
      </c>
      <c r="G18" s="5">
        <v>34</v>
      </c>
      <c r="H18" s="5">
        <v>35</v>
      </c>
      <c r="I18" s="5">
        <v>24</v>
      </c>
      <c r="J18" s="5">
        <v>39.8</v>
      </c>
      <c r="K18" s="5">
        <f t="shared" si="0"/>
        <v>132.8</v>
      </c>
      <c r="L18" s="5">
        <f t="shared" si="1"/>
        <v>112.88</v>
      </c>
      <c r="M18" s="5">
        <f t="shared" si="2"/>
        <v>112.88</v>
      </c>
      <c r="N18" s="4">
        <v>38</v>
      </c>
      <c r="O18" s="4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3100</v>
      </c>
      <c r="C19" s="1" t="s">
        <v>17</v>
      </c>
      <c r="D19" s="1" t="s">
        <v>3101</v>
      </c>
      <c r="E19" s="1" t="s">
        <v>3136</v>
      </c>
      <c r="F19" s="1" t="s">
        <v>3137</v>
      </c>
      <c r="G19" s="5">
        <v>34</v>
      </c>
      <c r="H19" s="5">
        <v>35</v>
      </c>
      <c r="I19" s="5">
        <v>24</v>
      </c>
      <c r="J19" s="5">
        <v>39.8</v>
      </c>
      <c r="K19" s="5">
        <f t="shared" si="0"/>
        <v>132.8</v>
      </c>
      <c r="L19" s="5">
        <f t="shared" si="1"/>
        <v>112.88</v>
      </c>
      <c r="M19" s="5">
        <f t="shared" si="2"/>
        <v>112.88</v>
      </c>
      <c r="N19" s="4">
        <v>38</v>
      </c>
      <c r="O19" s="4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3100</v>
      </c>
      <c r="C20" s="1" t="s">
        <v>17</v>
      </c>
      <c r="D20" s="1" t="s">
        <v>3101</v>
      </c>
      <c r="E20" s="1" t="s">
        <v>3138</v>
      </c>
      <c r="F20" s="1" t="s">
        <v>3139</v>
      </c>
      <c r="G20" s="5">
        <v>34</v>
      </c>
      <c r="H20" s="5">
        <v>35</v>
      </c>
      <c r="I20" s="5">
        <v>24</v>
      </c>
      <c r="J20" s="5">
        <v>39.8</v>
      </c>
      <c r="K20" s="5">
        <f t="shared" si="0"/>
        <v>132.8</v>
      </c>
      <c r="L20" s="5">
        <f t="shared" si="1"/>
        <v>112.88</v>
      </c>
      <c r="M20" s="5">
        <f t="shared" si="2"/>
        <v>112.88</v>
      </c>
      <c r="N20" s="4">
        <v>38</v>
      </c>
      <c r="O20" s="4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3100</v>
      </c>
      <c r="C21" s="1" t="s">
        <v>17</v>
      </c>
      <c r="D21" s="1" t="s">
        <v>3101</v>
      </c>
      <c r="E21" s="1" t="s">
        <v>3140</v>
      </c>
      <c r="F21" s="1" t="s">
        <v>3141</v>
      </c>
      <c r="G21" s="5">
        <v>34</v>
      </c>
      <c r="H21" s="5">
        <v>35</v>
      </c>
      <c r="I21" s="5">
        <v>24</v>
      </c>
      <c r="J21" s="5">
        <v>39.8</v>
      </c>
      <c r="K21" s="5">
        <f t="shared" si="0"/>
        <v>132.8</v>
      </c>
      <c r="L21" s="5">
        <f t="shared" si="1"/>
        <v>112.88</v>
      </c>
      <c r="M21" s="5">
        <f t="shared" si="2"/>
        <v>112.88</v>
      </c>
      <c r="N21" s="4">
        <v>38</v>
      </c>
      <c r="O21" s="4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3100</v>
      </c>
      <c r="C22" s="1" t="s">
        <v>17</v>
      </c>
      <c r="D22" s="1" t="s">
        <v>3101</v>
      </c>
      <c r="E22" s="1" t="s">
        <v>3142</v>
      </c>
      <c r="F22" s="1" t="s">
        <v>3143</v>
      </c>
      <c r="G22" s="5">
        <v>34</v>
      </c>
      <c r="H22" s="5">
        <v>35</v>
      </c>
      <c r="I22" s="5">
        <v>24</v>
      </c>
      <c r="J22" s="5">
        <v>39.8</v>
      </c>
      <c r="K22" s="5">
        <f t="shared" si="0"/>
        <v>132.8</v>
      </c>
      <c r="L22" s="5">
        <f t="shared" si="1"/>
        <v>112.88</v>
      </c>
      <c r="M22" s="5">
        <f t="shared" si="2"/>
        <v>112.88</v>
      </c>
      <c r="N22" s="4">
        <v>38</v>
      </c>
      <c r="O22" s="4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3100</v>
      </c>
      <c r="C23" s="1" t="s">
        <v>17</v>
      </c>
      <c r="D23" s="1" t="s">
        <v>3101</v>
      </c>
      <c r="E23" s="1" t="s">
        <v>3144</v>
      </c>
      <c r="F23" s="1" t="s">
        <v>3145</v>
      </c>
      <c r="G23" s="5">
        <v>34</v>
      </c>
      <c r="H23" s="5">
        <v>35</v>
      </c>
      <c r="I23" s="5">
        <v>24</v>
      </c>
      <c r="J23" s="5">
        <v>39.8</v>
      </c>
      <c r="K23" s="5">
        <f t="shared" si="0"/>
        <v>132.8</v>
      </c>
      <c r="L23" s="5">
        <f t="shared" si="1"/>
        <v>112.88</v>
      </c>
      <c r="M23" s="5">
        <f t="shared" si="2"/>
        <v>112.88</v>
      </c>
      <c r="N23" s="4">
        <v>38</v>
      </c>
      <c r="O23" s="4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3100</v>
      </c>
      <c r="C24" s="1" t="s">
        <v>17</v>
      </c>
      <c r="D24" s="1" t="s">
        <v>3101</v>
      </c>
      <c r="E24" s="1" t="s">
        <v>3146</v>
      </c>
      <c r="F24" s="1" t="s">
        <v>3147</v>
      </c>
      <c r="G24" s="5">
        <v>34</v>
      </c>
      <c r="H24" s="5">
        <v>35</v>
      </c>
      <c r="I24" s="5">
        <v>24</v>
      </c>
      <c r="J24" s="5">
        <v>39.8</v>
      </c>
      <c r="K24" s="5">
        <f t="shared" si="0"/>
        <v>132.8</v>
      </c>
      <c r="L24" s="5">
        <f t="shared" si="1"/>
        <v>112.88</v>
      </c>
      <c r="M24" s="5">
        <f t="shared" si="2"/>
        <v>112.88</v>
      </c>
      <c r="N24" s="4">
        <v>38</v>
      </c>
      <c r="O24" s="4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3100</v>
      </c>
      <c r="C25" s="1" t="s">
        <v>17</v>
      </c>
      <c r="D25" s="1" t="s">
        <v>3101</v>
      </c>
      <c r="E25" s="1" t="s">
        <v>3148</v>
      </c>
      <c r="F25" s="1" t="s">
        <v>3149</v>
      </c>
      <c r="G25" s="5">
        <v>34</v>
      </c>
      <c r="H25" s="5">
        <v>35</v>
      </c>
      <c r="I25" s="5">
        <v>24</v>
      </c>
      <c r="J25" s="5">
        <v>39.8</v>
      </c>
      <c r="K25" s="5">
        <f t="shared" si="0"/>
        <v>132.8</v>
      </c>
      <c r="L25" s="5">
        <f t="shared" si="1"/>
        <v>112.88</v>
      </c>
      <c r="M25" s="5">
        <f t="shared" si="2"/>
        <v>112.88</v>
      </c>
      <c r="N25" s="4">
        <v>38</v>
      </c>
      <c r="O25" s="4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3100</v>
      </c>
      <c r="C26" s="1" t="s">
        <v>17</v>
      </c>
      <c r="D26" s="1" t="s">
        <v>3101</v>
      </c>
      <c r="E26" s="1" t="s">
        <v>3150</v>
      </c>
      <c r="F26" s="1" t="s">
        <v>3151</v>
      </c>
      <c r="G26" s="5">
        <v>34</v>
      </c>
      <c r="H26" s="5">
        <v>35</v>
      </c>
      <c r="I26" s="5">
        <v>24</v>
      </c>
      <c r="J26" s="5">
        <v>39.8</v>
      </c>
      <c r="K26" s="5">
        <f t="shared" si="0"/>
        <v>132.8</v>
      </c>
      <c r="L26" s="5">
        <f t="shared" si="1"/>
        <v>112.88</v>
      </c>
      <c r="M26" s="5">
        <f t="shared" si="2"/>
        <v>112.88</v>
      </c>
      <c r="N26" s="4">
        <v>38</v>
      </c>
      <c r="O26" s="4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3100</v>
      </c>
      <c r="C27" s="1" t="s">
        <v>17</v>
      </c>
      <c r="D27" s="1" t="s">
        <v>3101</v>
      </c>
      <c r="E27" s="1" t="s">
        <v>3152</v>
      </c>
      <c r="F27" s="1" t="s">
        <v>3153</v>
      </c>
      <c r="G27" s="5">
        <v>34</v>
      </c>
      <c r="H27" s="5">
        <v>35</v>
      </c>
      <c r="I27" s="5">
        <v>24</v>
      </c>
      <c r="J27" s="5">
        <v>39.8</v>
      </c>
      <c r="K27" s="5">
        <f t="shared" si="0"/>
        <v>132.8</v>
      </c>
      <c r="L27" s="5">
        <f t="shared" si="1"/>
        <v>112.88</v>
      </c>
      <c r="M27" s="5">
        <f t="shared" si="2"/>
        <v>112.88</v>
      </c>
      <c r="N27" s="4">
        <v>38</v>
      </c>
      <c r="O27" s="4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3100</v>
      </c>
      <c r="C28" s="1" t="s">
        <v>17</v>
      </c>
      <c r="D28" s="1" t="s">
        <v>3101</v>
      </c>
      <c r="E28" s="1" t="s">
        <v>3154</v>
      </c>
      <c r="F28" s="1" t="s">
        <v>904</v>
      </c>
      <c r="G28" s="5">
        <v>34</v>
      </c>
      <c r="H28" s="5">
        <v>35</v>
      </c>
      <c r="I28" s="5">
        <v>24</v>
      </c>
      <c r="J28" s="5">
        <v>39.8</v>
      </c>
      <c r="K28" s="5">
        <f t="shared" si="0"/>
        <v>132.8</v>
      </c>
      <c r="L28" s="5">
        <f t="shared" si="1"/>
        <v>112.88</v>
      </c>
      <c r="M28" s="5">
        <f t="shared" si="2"/>
        <v>112.88</v>
      </c>
      <c r="N28" s="4">
        <v>38</v>
      </c>
      <c r="O28" s="4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3100</v>
      </c>
      <c r="C29" s="1" t="s">
        <v>17</v>
      </c>
      <c r="D29" s="1" t="s">
        <v>3101</v>
      </c>
      <c r="E29" s="1" t="s">
        <v>3155</v>
      </c>
      <c r="F29" s="1" t="s">
        <v>3156</v>
      </c>
      <c r="G29" s="5">
        <v>34</v>
      </c>
      <c r="H29" s="5">
        <v>35</v>
      </c>
      <c r="I29" s="5">
        <v>24</v>
      </c>
      <c r="J29" s="5">
        <v>39.8</v>
      </c>
      <c r="K29" s="5">
        <f t="shared" si="0"/>
        <v>132.8</v>
      </c>
      <c r="L29" s="5">
        <f t="shared" si="1"/>
        <v>112.88</v>
      </c>
      <c r="M29" s="5">
        <f t="shared" si="2"/>
        <v>112.88</v>
      </c>
      <c r="N29" s="4">
        <v>38</v>
      </c>
      <c r="O29" s="4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3100</v>
      </c>
      <c r="C30" s="1" t="s">
        <v>17</v>
      </c>
      <c r="D30" s="1" t="s">
        <v>3101</v>
      </c>
      <c r="E30" s="1" t="s">
        <v>3157</v>
      </c>
      <c r="F30" s="1" t="s">
        <v>3158</v>
      </c>
      <c r="G30" s="5">
        <v>34</v>
      </c>
      <c r="H30" s="5">
        <v>35</v>
      </c>
      <c r="I30" s="5">
        <v>24</v>
      </c>
      <c r="J30" s="5">
        <v>39.8</v>
      </c>
      <c r="K30" s="5">
        <f t="shared" si="0"/>
        <v>132.8</v>
      </c>
      <c r="L30" s="5">
        <f t="shared" si="1"/>
        <v>112.88</v>
      </c>
      <c r="M30" s="5">
        <f t="shared" si="2"/>
        <v>112.88</v>
      </c>
      <c r="N30" s="4">
        <v>38</v>
      </c>
      <c r="O30" s="4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3100</v>
      </c>
      <c r="C31" s="1" t="s">
        <v>17</v>
      </c>
      <c r="D31" s="1" t="s">
        <v>3101</v>
      </c>
      <c r="E31" s="1" t="s">
        <v>3159</v>
      </c>
      <c r="F31" s="1" t="s">
        <v>3160</v>
      </c>
      <c r="G31" s="5">
        <v>34</v>
      </c>
      <c r="H31" s="5">
        <v>35</v>
      </c>
      <c r="I31" s="5">
        <v>24</v>
      </c>
      <c r="J31" s="5">
        <v>39.8</v>
      </c>
      <c r="K31" s="5">
        <f t="shared" si="0"/>
        <v>132.8</v>
      </c>
      <c r="L31" s="5">
        <f t="shared" si="1"/>
        <v>112.88</v>
      </c>
      <c r="M31" s="5">
        <f t="shared" si="2"/>
        <v>112.88</v>
      </c>
      <c r="N31" s="4">
        <v>38</v>
      </c>
      <c r="O31" s="4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3100</v>
      </c>
      <c r="C32" s="1" t="s">
        <v>17</v>
      </c>
      <c r="D32" s="1" t="s">
        <v>3101</v>
      </c>
      <c r="E32" s="1" t="s">
        <v>3161</v>
      </c>
      <c r="F32" s="1" t="s">
        <v>3162</v>
      </c>
      <c r="G32" s="5">
        <v>34</v>
      </c>
      <c r="H32" s="5">
        <v>35</v>
      </c>
      <c r="I32" s="5">
        <v>24</v>
      </c>
      <c r="J32" s="5">
        <v>39.8</v>
      </c>
      <c r="K32" s="5">
        <f t="shared" si="0"/>
        <v>132.8</v>
      </c>
      <c r="L32" s="5">
        <f t="shared" si="1"/>
        <v>112.88</v>
      </c>
      <c r="M32" s="5">
        <f t="shared" si="2"/>
        <v>112.88</v>
      </c>
      <c r="N32" s="4">
        <v>38</v>
      </c>
      <c r="O32" s="4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3100</v>
      </c>
      <c r="C33" s="1" t="s">
        <v>17</v>
      </c>
      <c r="D33" s="1" t="s">
        <v>3101</v>
      </c>
      <c r="E33" s="1" t="s">
        <v>3163</v>
      </c>
      <c r="F33" s="1" t="s">
        <v>3164</v>
      </c>
      <c r="G33" s="5">
        <v>34</v>
      </c>
      <c r="H33" s="5">
        <v>35</v>
      </c>
      <c r="I33" s="5">
        <v>24</v>
      </c>
      <c r="J33" s="5">
        <v>39.8</v>
      </c>
      <c r="K33" s="5">
        <f t="shared" si="0"/>
        <v>132.8</v>
      </c>
      <c r="L33" s="5">
        <f t="shared" si="1"/>
        <v>112.88</v>
      </c>
      <c r="M33" s="5">
        <f t="shared" si="2"/>
        <v>112.88</v>
      </c>
      <c r="N33" s="4">
        <v>38</v>
      </c>
      <c r="O33" s="4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3100</v>
      </c>
      <c r="C34" s="1" t="s">
        <v>17</v>
      </c>
      <c r="D34" s="1" t="s">
        <v>3101</v>
      </c>
      <c r="E34" s="1" t="s">
        <v>3165</v>
      </c>
      <c r="F34" s="1" t="s">
        <v>3166</v>
      </c>
      <c r="G34" s="5">
        <v>34</v>
      </c>
      <c r="H34" s="5">
        <v>35</v>
      </c>
      <c r="I34" s="5">
        <v>24</v>
      </c>
      <c r="J34" s="5">
        <v>39.8</v>
      </c>
      <c r="K34" s="5">
        <f t="shared" si="0"/>
        <v>132.8</v>
      </c>
      <c r="L34" s="5">
        <f t="shared" si="1"/>
        <v>112.88</v>
      </c>
      <c r="M34" s="5">
        <f t="shared" si="2"/>
        <v>112.88</v>
      </c>
      <c r="N34" s="4">
        <v>38</v>
      </c>
      <c r="O34" s="4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3100</v>
      </c>
      <c r="C35" s="1" t="s">
        <v>17</v>
      </c>
      <c r="D35" s="1" t="s">
        <v>3101</v>
      </c>
      <c r="E35" s="1" t="s">
        <v>3167</v>
      </c>
      <c r="F35" s="1" t="s">
        <v>3168</v>
      </c>
      <c r="G35" s="5">
        <v>34</v>
      </c>
      <c r="H35" s="5">
        <v>35</v>
      </c>
      <c r="I35" s="5">
        <v>24</v>
      </c>
      <c r="J35" s="5">
        <v>39.8</v>
      </c>
      <c r="K35" s="5">
        <f t="shared" si="0"/>
        <v>132.8</v>
      </c>
      <c r="L35" s="5">
        <f t="shared" si="1"/>
        <v>112.88</v>
      </c>
      <c r="M35" s="5">
        <f t="shared" si="2"/>
        <v>112.88</v>
      </c>
      <c r="N35" s="4">
        <v>38</v>
      </c>
      <c r="O35" s="4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3100</v>
      </c>
      <c r="C36" s="1" t="s">
        <v>17</v>
      </c>
      <c r="D36" s="1" t="s">
        <v>3101</v>
      </c>
      <c r="E36" s="1" t="s">
        <v>3169</v>
      </c>
      <c r="F36" s="1" t="s">
        <v>3170</v>
      </c>
      <c r="G36" s="5">
        <v>34</v>
      </c>
      <c r="H36" s="5">
        <v>35</v>
      </c>
      <c r="I36" s="5">
        <v>24</v>
      </c>
      <c r="J36" s="5">
        <v>39.8</v>
      </c>
      <c r="K36" s="5">
        <f t="shared" si="0"/>
        <v>132.8</v>
      </c>
      <c r="L36" s="5">
        <f t="shared" si="1"/>
        <v>112.88</v>
      </c>
      <c r="M36" s="5">
        <f t="shared" si="2"/>
        <v>112.88</v>
      </c>
      <c r="N36" s="4">
        <v>38</v>
      </c>
      <c r="O36" s="4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3100</v>
      </c>
      <c r="C37" s="1" t="s">
        <v>17</v>
      </c>
      <c r="D37" s="1" t="s">
        <v>3101</v>
      </c>
      <c r="E37" s="1" t="s">
        <v>3171</v>
      </c>
      <c r="F37" s="1" t="s">
        <v>3172</v>
      </c>
      <c r="G37" s="5">
        <v>34</v>
      </c>
      <c r="H37" s="5">
        <v>35</v>
      </c>
      <c r="I37" s="5">
        <v>24</v>
      </c>
      <c r="J37" s="5">
        <v>39.8</v>
      </c>
      <c r="K37" s="5">
        <f t="shared" si="0"/>
        <v>132.8</v>
      </c>
      <c r="L37" s="5">
        <f t="shared" si="1"/>
        <v>112.88</v>
      </c>
      <c r="M37" s="5">
        <f t="shared" si="2"/>
        <v>112.88</v>
      </c>
      <c r="N37" s="4">
        <v>38</v>
      </c>
      <c r="O37" s="4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3100</v>
      </c>
      <c r="C38" s="1" t="s">
        <v>17</v>
      </c>
      <c r="D38" s="1" t="s">
        <v>3101</v>
      </c>
      <c r="E38" s="1" t="s">
        <v>3173</v>
      </c>
      <c r="F38" s="1" t="s">
        <v>3174</v>
      </c>
      <c r="G38" s="5">
        <v>34</v>
      </c>
      <c r="H38" s="5">
        <v>35</v>
      </c>
      <c r="I38" s="5">
        <v>24</v>
      </c>
      <c r="J38" s="5">
        <v>39.8</v>
      </c>
      <c r="K38" s="5">
        <f t="shared" si="0"/>
        <v>132.8</v>
      </c>
      <c r="L38" s="5">
        <f t="shared" si="1"/>
        <v>112.88</v>
      </c>
      <c r="M38" s="5">
        <f t="shared" si="2"/>
        <v>112.88</v>
      </c>
      <c r="N38" s="4">
        <v>38</v>
      </c>
      <c r="O38" s="4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3100</v>
      </c>
      <c r="C39" s="1" t="s">
        <v>17</v>
      </c>
      <c r="D39" s="1" t="s">
        <v>3101</v>
      </c>
      <c r="E39" s="1" t="s">
        <v>3175</v>
      </c>
      <c r="F39" s="1" t="s">
        <v>3176</v>
      </c>
      <c r="G39" s="5">
        <v>34</v>
      </c>
      <c r="H39" s="5">
        <v>35</v>
      </c>
      <c r="I39" s="5">
        <v>24</v>
      </c>
      <c r="J39" s="5">
        <v>39.8</v>
      </c>
      <c r="K39" s="5">
        <f t="shared" si="0"/>
        <v>132.8</v>
      </c>
      <c r="L39" s="5">
        <f t="shared" si="1"/>
        <v>112.88</v>
      </c>
      <c r="M39" s="5">
        <f t="shared" si="2"/>
        <v>112.88</v>
      </c>
      <c r="N39" s="4">
        <v>38</v>
      </c>
      <c r="O39" s="4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3100</v>
      </c>
      <c r="C40" s="1" t="s">
        <v>17</v>
      </c>
      <c r="D40" s="1" t="s">
        <v>3101</v>
      </c>
      <c r="E40" s="1" t="s">
        <v>3177</v>
      </c>
      <c r="F40" s="1" t="s">
        <v>3178</v>
      </c>
      <c r="G40" s="5">
        <v>34</v>
      </c>
      <c r="H40" s="5">
        <v>35</v>
      </c>
      <c r="I40" s="5">
        <v>24</v>
      </c>
      <c r="J40" s="5">
        <v>39.8</v>
      </c>
      <c r="K40" s="5">
        <f t="shared" si="0"/>
        <v>132.8</v>
      </c>
      <c r="L40" s="5">
        <f t="shared" si="1"/>
        <v>112.88</v>
      </c>
      <c r="M40" s="5">
        <f t="shared" si="2"/>
        <v>112.88</v>
      </c>
      <c r="N40" s="4">
        <v>38</v>
      </c>
      <c r="O40" s="4">
        <v>2.8</v>
      </c>
      <c r="P40" s="4">
        <v>40.8</v>
      </c>
      <c r="Q40" s="1">
        <v>110</v>
      </c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topLeftCell="A55" workbookViewId="0">
      <selection activeCell="R59" sqref="R59"/>
    </sheetView>
  </sheetViews>
  <sheetFormatPr defaultColWidth="9" defaultRowHeight="13.5"/>
  <cols>
    <col min="1" max="1" width="4.625" style="2" customWidth="1"/>
    <col min="4" max="4" width="16" customWidth="1"/>
    <col min="7" max="9" width="4.625" style="3" customWidth="1"/>
    <col min="10" max="10" width="3.875" style="3" customWidth="1"/>
    <col min="11" max="12" width="5.75" style="3" customWidth="1"/>
    <col min="13" max="15" width="9" style="2"/>
  </cols>
  <sheetData>
    <row r="1" s="1" customFormat="1" ht="132" customHeight="1" spans="1:1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3096</v>
      </c>
      <c r="H1" s="5" t="s">
        <v>3097</v>
      </c>
      <c r="I1" s="5" t="s">
        <v>3098</v>
      </c>
      <c r="J1" s="5" t="s">
        <v>10</v>
      </c>
      <c r="K1" s="5" t="s">
        <v>11</v>
      </c>
      <c r="L1" s="5" t="s">
        <v>12</v>
      </c>
      <c r="M1" s="4" t="s">
        <v>14</v>
      </c>
      <c r="N1" s="4" t="s">
        <v>13</v>
      </c>
      <c r="O1" s="4" t="s">
        <v>12</v>
      </c>
      <c r="P1" s="4" t="s">
        <v>15</v>
      </c>
    </row>
    <row r="2" s="1" customFormat="1" ht="12" spans="1:16">
      <c r="A2" s="4">
        <v>1</v>
      </c>
      <c r="B2" s="1" t="s">
        <v>3100</v>
      </c>
      <c r="C2" s="1" t="s">
        <v>17</v>
      </c>
      <c r="D2" s="1" t="s">
        <v>3179</v>
      </c>
      <c r="E2" s="1" t="s">
        <v>3180</v>
      </c>
      <c r="F2" s="1" t="s">
        <v>3181</v>
      </c>
      <c r="G2" s="5">
        <v>34</v>
      </c>
      <c r="H2" s="5">
        <v>35</v>
      </c>
      <c r="I2" s="5">
        <v>24</v>
      </c>
      <c r="J2" s="5">
        <f>SUM(G2:I2)</f>
        <v>93</v>
      </c>
      <c r="K2" s="5">
        <f>J2*0.85</f>
        <v>79.05</v>
      </c>
      <c r="L2" s="5">
        <f>K2</f>
        <v>79.05</v>
      </c>
      <c r="M2" s="4">
        <v>38</v>
      </c>
      <c r="N2" s="4">
        <v>2.8</v>
      </c>
      <c r="O2" s="4">
        <v>40.8</v>
      </c>
      <c r="P2" s="1">
        <v>110</v>
      </c>
    </row>
    <row r="3" s="1" customFormat="1" ht="12" spans="1:16">
      <c r="A3" s="4">
        <v>2</v>
      </c>
      <c r="B3" s="1" t="s">
        <v>3100</v>
      </c>
      <c r="C3" s="1" t="s">
        <v>17</v>
      </c>
      <c r="D3" s="1" t="s">
        <v>3179</v>
      </c>
      <c r="E3" s="1" t="s">
        <v>3182</v>
      </c>
      <c r="F3" s="1" t="s">
        <v>3183</v>
      </c>
      <c r="G3" s="5">
        <v>34</v>
      </c>
      <c r="H3" s="5">
        <v>35</v>
      </c>
      <c r="I3" s="5">
        <v>24</v>
      </c>
      <c r="J3" s="5">
        <f t="shared" ref="J3:J34" si="0">SUM(G3:I3)</f>
        <v>93</v>
      </c>
      <c r="K3" s="5">
        <f t="shared" ref="K3:K34" si="1">J3*0.85</f>
        <v>79.05</v>
      </c>
      <c r="L3" s="5">
        <f t="shared" ref="L3:L34" si="2">K3</f>
        <v>79.05</v>
      </c>
      <c r="M3" s="4">
        <v>38</v>
      </c>
      <c r="N3" s="4">
        <v>2.8</v>
      </c>
      <c r="O3" s="4">
        <v>40.8</v>
      </c>
      <c r="P3" s="1">
        <v>110</v>
      </c>
    </row>
    <row r="4" s="1" customFormat="1" ht="12" spans="1:16">
      <c r="A4" s="4">
        <v>3</v>
      </c>
      <c r="B4" s="1" t="s">
        <v>3100</v>
      </c>
      <c r="C4" s="1" t="s">
        <v>17</v>
      </c>
      <c r="D4" s="1" t="s">
        <v>3179</v>
      </c>
      <c r="E4" s="1" t="s">
        <v>3184</v>
      </c>
      <c r="F4" s="1" t="s">
        <v>3185</v>
      </c>
      <c r="G4" s="5">
        <v>34</v>
      </c>
      <c r="H4" s="5">
        <v>35</v>
      </c>
      <c r="I4" s="5">
        <v>24</v>
      </c>
      <c r="J4" s="5">
        <f t="shared" si="0"/>
        <v>93</v>
      </c>
      <c r="K4" s="5">
        <f t="shared" si="1"/>
        <v>79.05</v>
      </c>
      <c r="L4" s="5">
        <f t="shared" si="2"/>
        <v>79.05</v>
      </c>
      <c r="M4" s="4">
        <v>38</v>
      </c>
      <c r="N4" s="4">
        <v>2.8</v>
      </c>
      <c r="O4" s="4">
        <v>40.8</v>
      </c>
      <c r="P4" s="1">
        <v>110</v>
      </c>
    </row>
    <row r="5" s="1" customFormat="1" ht="12" spans="1:16">
      <c r="A5" s="4">
        <v>4</v>
      </c>
      <c r="B5" s="1" t="s">
        <v>3100</v>
      </c>
      <c r="C5" s="1" t="s">
        <v>17</v>
      </c>
      <c r="D5" s="1" t="s">
        <v>3179</v>
      </c>
      <c r="E5" s="1" t="s">
        <v>3186</v>
      </c>
      <c r="F5" s="1" t="s">
        <v>3187</v>
      </c>
      <c r="G5" s="5">
        <v>34</v>
      </c>
      <c r="H5" s="5">
        <v>35</v>
      </c>
      <c r="I5" s="5">
        <v>24</v>
      </c>
      <c r="J5" s="5">
        <f t="shared" si="0"/>
        <v>93</v>
      </c>
      <c r="K5" s="5">
        <f t="shared" si="1"/>
        <v>79.05</v>
      </c>
      <c r="L5" s="5">
        <f t="shared" si="2"/>
        <v>79.05</v>
      </c>
      <c r="M5" s="4">
        <v>38</v>
      </c>
      <c r="N5" s="4">
        <v>2.8</v>
      </c>
      <c r="O5" s="4">
        <v>40.8</v>
      </c>
      <c r="P5" s="1">
        <v>110</v>
      </c>
    </row>
    <row r="6" s="1" customFormat="1" ht="12" spans="1:16">
      <c r="A6" s="4">
        <v>5</v>
      </c>
      <c r="B6" s="1" t="s">
        <v>3100</v>
      </c>
      <c r="C6" s="1" t="s">
        <v>17</v>
      </c>
      <c r="D6" s="1" t="s">
        <v>3179</v>
      </c>
      <c r="E6" s="1" t="s">
        <v>3188</v>
      </c>
      <c r="F6" s="1" t="s">
        <v>3189</v>
      </c>
      <c r="G6" s="5">
        <v>34</v>
      </c>
      <c r="H6" s="5">
        <v>35</v>
      </c>
      <c r="I6" s="5">
        <v>24</v>
      </c>
      <c r="J6" s="5">
        <f t="shared" si="0"/>
        <v>93</v>
      </c>
      <c r="K6" s="5">
        <f t="shared" si="1"/>
        <v>79.05</v>
      </c>
      <c r="L6" s="5">
        <f t="shared" si="2"/>
        <v>79.05</v>
      </c>
      <c r="M6" s="4">
        <v>38</v>
      </c>
      <c r="N6" s="4">
        <v>2.8</v>
      </c>
      <c r="O6" s="4">
        <v>40.8</v>
      </c>
      <c r="P6" s="1">
        <v>110</v>
      </c>
    </row>
    <row r="7" s="1" customFormat="1" ht="12" spans="1:16">
      <c r="A7" s="4">
        <v>6</v>
      </c>
      <c r="B7" s="1" t="s">
        <v>3100</v>
      </c>
      <c r="C7" s="1" t="s">
        <v>17</v>
      </c>
      <c r="D7" s="1" t="s">
        <v>3179</v>
      </c>
      <c r="E7" s="1" t="s">
        <v>3190</v>
      </c>
      <c r="F7" s="1" t="s">
        <v>3191</v>
      </c>
      <c r="G7" s="5">
        <v>34</v>
      </c>
      <c r="H7" s="5">
        <v>35</v>
      </c>
      <c r="I7" s="5">
        <v>24</v>
      </c>
      <c r="J7" s="5">
        <f t="shared" si="0"/>
        <v>93</v>
      </c>
      <c r="K7" s="5">
        <f t="shared" si="1"/>
        <v>79.05</v>
      </c>
      <c r="L7" s="5">
        <f t="shared" si="2"/>
        <v>79.05</v>
      </c>
      <c r="M7" s="4">
        <v>38</v>
      </c>
      <c r="N7" s="4">
        <v>2.8</v>
      </c>
      <c r="O7" s="4">
        <v>40.8</v>
      </c>
      <c r="P7" s="1">
        <v>110</v>
      </c>
    </row>
    <row r="8" s="1" customFormat="1" ht="12" spans="1:16">
      <c r="A8" s="4">
        <v>7</v>
      </c>
      <c r="B8" s="1" t="s">
        <v>3100</v>
      </c>
      <c r="C8" s="1" t="s">
        <v>17</v>
      </c>
      <c r="D8" s="1" t="s">
        <v>3179</v>
      </c>
      <c r="E8" s="1" t="s">
        <v>3192</v>
      </c>
      <c r="F8" s="1" t="s">
        <v>3193</v>
      </c>
      <c r="G8" s="5">
        <v>34</v>
      </c>
      <c r="H8" s="5">
        <v>35</v>
      </c>
      <c r="I8" s="5">
        <v>24</v>
      </c>
      <c r="J8" s="5">
        <f t="shared" si="0"/>
        <v>93</v>
      </c>
      <c r="K8" s="5">
        <f t="shared" si="1"/>
        <v>79.05</v>
      </c>
      <c r="L8" s="5">
        <f t="shared" si="2"/>
        <v>79.05</v>
      </c>
      <c r="M8" s="4">
        <v>38</v>
      </c>
      <c r="N8" s="4">
        <v>2.8</v>
      </c>
      <c r="O8" s="4">
        <v>40.8</v>
      </c>
      <c r="P8" s="1">
        <v>110</v>
      </c>
    </row>
    <row r="9" s="1" customFormat="1" ht="12" spans="1:16">
      <c r="A9" s="4">
        <v>8</v>
      </c>
      <c r="B9" s="1" t="s">
        <v>3100</v>
      </c>
      <c r="C9" s="1" t="s">
        <v>17</v>
      </c>
      <c r="D9" s="1" t="s">
        <v>3179</v>
      </c>
      <c r="E9" s="1" t="s">
        <v>3194</v>
      </c>
      <c r="F9" s="1" t="s">
        <v>3195</v>
      </c>
      <c r="G9" s="5">
        <v>34</v>
      </c>
      <c r="H9" s="5">
        <v>35</v>
      </c>
      <c r="I9" s="5">
        <v>24</v>
      </c>
      <c r="J9" s="5">
        <f t="shared" si="0"/>
        <v>93</v>
      </c>
      <c r="K9" s="5">
        <f t="shared" si="1"/>
        <v>79.05</v>
      </c>
      <c r="L9" s="5">
        <f t="shared" si="2"/>
        <v>79.05</v>
      </c>
      <c r="M9" s="4">
        <v>38</v>
      </c>
      <c r="N9" s="4">
        <v>2.8</v>
      </c>
      <c r="O9" s="4">
        <v>40.8</v>
      </c>
      <c r="P9" s="1">
        <v>110</v>
      </c>
    </row>
    <row r="10" s="1" customFormat="1" ht="12" spans="1:16">
      <c r="A10" s="4">
        <v>9</v>
      </c>
      <c r="B10" s="1" t="s">
        <v>3100</v>
      </c>
      <c r="C10" s="1" t="s">
        <v>17</v>
      </c>
      <c r="D10" s="1" t="s">
        <v>3179</v>
      </c>
      <c r="E10" s="1" t="s">
        <v>3196</v>
      </c>
      <c r="F10" s="1" t="s">
        <v>3197</v>
      </c>
      <c r="G10" s="5">
        <v>34</v>
      </c>
      <c r="H10" s="5">
        <v>35</v>
      </c>
      <c r="I10" s="5">
        <v>24</v>
      </c>
      <c r="J10" s="5">
        <f t="shared" si="0"/>
        <v>93</v>
      </c>
      <c r="K10" s="5">
        <f t="shared" si="1"/>
        <v>79.05</v>
      </c>
      <c r="L10" s="5">
        <f t="shared" si="2"/>
        <v>79.05</v>
      </c>
      <c r="M10" s="4">
        <v>38</v>
      </c>
      <c r="N10" s="4">
        <v>2.8</v>
      </c>
      <c r="O10" s="4">
        <v>40.8</v>
      </c>
      <c r="P10" s="1">
        <v>110</v>
      </c>
    </row>
    <row r="11" s="1" customFormat="1" ht="12" spans="1:16">
      <c r="A11" s="4">
        <v>10</v>
      </c>
      <c r="B11" s="1" t="s">
        <v>3100</v>
      </c>
      <c r="C11" s="1" t="s">
        <v>17</v>
      </c>
      <c r="D11" s="1" t="s">
        <v>3179</v>
      </c>
      <c r="E11" s="1" t="s">
        <v>3198</v>
      </c>
      <c r="F11" s="1" t="s">
        <v>3199</v>
      </c>
      <c r="G11" s="5">
        <v>34</v>
      </c>
      <c r="H11" s="5">
        <v>35</v>
      </c>
      <c r="I11" s="5">
        <v>24</v>
      </c>
      <c r="J11" s="5">
        <f t="shared" si="0"/>
        <v>93</v>
      </c>
      <c r="K11" s="5">
        <f t="shared" si="1"/>
        <v>79.05</v>
      </c>
      <c r="L11" s="5">
        <f t="shared" si="2"/>
        <v>79.05</v>
      </c>
      <c r="M11" s="4">
        <v>38</v>
      </c>
      <c r="N11" s="4">
        <v>2.8</v>
      </c>
      <c r="O11" s="4">
        <v>40.8</v>
      </c>
      <c r="P11" s="1">
        <v>110</v>
      </c>
    </row>
    <row r="12" s="1" customFormat="1" ht="12" spans="1:16">
      <c r="A12" s="4">
        <v>11</v>
      </c>
      <c r="B12" s="1" t="s">
        <v>3100</v>
      </c>
      <c r="C12" s="1" t="s">
        <v>17</v>
      </c>
      <c r="D12" s="1" t="s">
        <v>3179</v>
      </c>
      <c r="E12" s="1" t="s">
        <v>3200</v>
      </c>
      <c r="F12" s="1" t="s">
        <v>3201</v>
      </c>
      <c r="G12" s="5">
        <v>34</v>
      </c>
      <c r="H12" s="5">
        <v>35</v>
      </c>
      <c r="I12" s="5">
        <v>24</v>
      </c>
      <c r="J12" s="5">
        <f t="shared" si="0"/>
        <v>93</v>
      </c>
      <c r="K12" s="5">
        <f t="shared" si="1"/>
        <v>79.05</v>
      </c>
      <c r="L12" s="5">
        <f t="shared" si="2"/>
        <v>79.05</v>
      </c>
      <c r="M12" s="4">
        <v>38</v>
      </c>
      <c r="N12" s="4">
        <v>2.8</v>
      </c>
      <c r="O12" s="4">
        <v>40.8</v>
      </c>
      <c r="P12" s="1">
        <v>110</v>
      </c>
    </row>
    <row r="13" s="1" customFormat="1" ht="12" spans="1:16">
      <c r="A13" s="4">
        <v>12</v>
      </c>
      <c r="B13" s="1" t="s">
        <v>3100</v>
      </c>
      <c r="C13" s="1" t="s">
        <v>17</v>
      </c>
      <c r="D13" s="1" t="s">
        <v>3179</v>
      </c>
      <c r="E13" s="1" t="s">
        <v>3202</v>
      </c>
      <c r="F13" s="1" t="s">
        <v>3203</v>
      </c>
      <c r="G13" s="5">
        <v>34</v>
      </c>
      <c r="H13" s="5">
        <v>35</v>
      </c>
      <c r="I13" s="5">
        <v>24</v>
      </c>
      <c r="J13" s="5">
        <f t="shared" si="0"/>
        <v>93</v>
      </c>
      <c r="K13" s="5">
        <f t="shared" si="1"/>
        <v>79.05</v>
      </c>
      <c r="L13" s="5">
        <f t="shared" si="2"/>
        <v>79.05</v>
      </c>
      <c r="M13" s="4">
        <v>38</v>
      </c>
      <c r="N13" s="4">
        <v>2.8</v>
      </c>
      <c r="O13" s="4">
        <v>40.8</v>
      </c>
      <c r="P13" s="1">
        <v>110</v>
      </c>
    </row>
    <row r="14" s="1" customFormat="1" ht="12" spans="1:16">
      <c r="A14" s="4">
        <v>13</v>
      </c>
      <c r="B14" s="1" t="s">
        <v>3100</v>
      </c>
      <c r="C14" s="1" t="s">
        <v>17</v>
      </c>
      <c r="D14" s="1" t="s">
        <v>3179</v>
      </c>
      <c r="E14" s="1" t="s">
        <v>3204</v>
      </c>
      <c r="F14" s="1" t="s">
        <v>87</v>
      </c>
      <c r="G14" s="5">
        <v>34</v>
      </c>
      <c r="H14" s="5">
        <v>35</v>
      </c>
      <c r="I14" s="5">
        <v>24</v>
      </c>
      <c r="J14" s="5">
        <f t="shared" si="0"/>
        <v>93</v>
      </c>
      <c r="K14" s="5">
        <f t="shared" si="1"/>
        <v>79.05</v>
      </c>
      <c r="L14" s="5">
        <f t="shared" si="2"/>
        <v>79.05</v>
      </c>
      <c r="M14" s="4">
        <v>38</v>
      </c>
      <c r="N14" s="4">
        <v>2.8</v>
      </c>
      <c r="O14" s="4">
        <v>40.8</v>
      </c>
      <c r="P14" s="1">
        <v>110</v>
      </c>
    </row>
    <row r="15" s="1" customFormat="1" ht="12" spans="1:16">
      <c r="A15" s="4">
        <v>14</v>
      </c>
      <c r="B15" s="1" t="s">
        <v>3100</v>
      </c>
      <c r="C15" s="1" t="s">
        <v>17</v>
      </c>
      <c r="D15" s="1" t="s">
        <v>3179</v>
      </c>
      <c r="E15" s="1" t="s">
        <v>3205</v>
      </c>
      <c r="F15" s="1" t="s">
        <v>3206</v>
      </c>
      <c r="G15" s="5">
        <v>34</v>
      </c>
      <c r="H15" s="5">
        <v>35</v>
      </c>
      <c r="I15" s="5">
        <v>24</v>
      </c>
      <c r="J15" s="5">
        <f t="shared" si="0"/>
        <v>93</v>
      </c>
      <c r="K15" s="5">
        <f t="shared" si="1"/>
        <v>79.05</v>
      </c>
      <c r="L15" s="5">
        <f t="shared" si="2"/>
        <v>79.05</v>
      </c>
      <c r="M15" s="4">
        <v>38</v>
      </c>
      <c r="N15" s="4">
        <v>2.8</v>
      </c>
      <c r="O15" s="4">
        <v>40.8</v>
      </c>
      <c r="P15" s="1">
        <v>110</v>
      </c>
    </row>
    <row r="16" s="1" customFormat="1" ht="12" spans="1:16">
      <c r="A16" s="4">
        <v>15</v>
      </c>
      <c r="B16" s="1" t="s">
        <v>3100</v>
      </c>
      <c r="C16" s="1" t="s">
        <v>17</v>
      </c>
      <c r="D16" s="1" t="s">
        <v>3179</v>
      </c>
      <c r="E16" s="1" t="s">
        <v>3207</v>
      </c>
      <c r="F16" s="1" t="s">
        <v>3208</v>
      </c>
      <c r="G16" s="5">
        <v>34</v>
      </c>
      <c r="H16" s="5">
        <v>35</v>
      </c>
      <c r="I16" s="5">
        <v>24</v>
      </c>
      <c r="J16" s="5">
        <f t="shared" si="0"/>
        <v>93</v>
      </c>
      <c r="K16" s="5">
        <f t="shared" si="1"/>
        <v>79.05</v>
      </c>
      <c r="L16" s="5">
        <f t="shared" si="2"/>
        <v>79.05</v>
      </c>
      <c r="M16" s="4">
        <v>38</v>
      </c>
      <c r="N16" s="4">
        <v>2.8</v>
      </c>
      <c r="O16" s="4">
        <v>40.8</v>
      </c>
      <c r="P16" s="1">
        <v>110</v>
      </c>
    </row>
    <row r="17" s="1" customFormat="1" ht="12" spans="1:16">
      <c r="A17" s="4">
        <v>16</v>
      </c>
      <c r="B17" s="1" t="s">
        <v>3100</v>
      </c>
      <c r="C17" s="1" t="s">
        <v>17</v>
      </c>
      <c r="D17" s="1" t="s">
        <v>3179</v>
      </c>
      <c r="E17" s="1" t="s">
        <v>3209</v>
      </c>
      <c r="F17" s="1" t="s">
        <v>3210</v>
      </c>
      <c r="G17" s="5">
        <v>34</v>
      </c>
      <c r="H17" s="5">
        <v>35</v>
      </c>
      <c r="I17" s="5">
        <v>24</v>
      </c>
      <c r="J17" s="5">
        <f t="shared" si="0"/>
        <v>93</v>
      </c>
      <c r="K17" s="5">
        <f t="shared" si="1"/>
        <v>79.05</v>
      </c>
      <c r="L17" s="5">
        <f t="shared" si="2"/>
        <v>79.05</v>
      </c>
      <c r="M17" s="4">
        <v>38</v>
      </c>
      <c r="N17" s="4">
        <v>2.8</v>
      </c>
      <c r="O17" s="4">
        <v>40.8</v>
      </c>
      <c r="P17" s="1">
        <v>110</v>
      </c>
    </row>
    <row r="18" s="1" customFormat="1" ht="12" spans="1:16">
      <c r="A18" s="4">
        <v>17</v>
      </c>
      <c r="B18" s="1" t="s">
        <v>3100</v>
      </c>
      <c r="C18" s="1" t="s">
        <v>17</v>
      </c>
      <c r="D18" s="1" t="s">
        <v>3179</v>
      </c>
      <c r="E18" s="1" t="s">
        <v>3211</v>
      </c>
      <c r="F18" s="1" t="s">
        <v>3212</v>
      </c>
      <c r="G18" s="5">
        <v>34</v>
      </c>
      <c r="H18" s="5">
        <v>35</v>
      </c>
      <c r="I18" s="5">
        <v>24</v>
      </c>
      <c r="J18" s="5">
        <f t="shared" si="0"/>
        <v>93</v>
      </c>
      <c r="K18" s="5">
        <f t="shared" si="1"/>
        <v>79.05</v>
      </c>
      <c r="L18" s="5">
        <f t="shared" si="2"/>
        <v>79.05</v>
      </c>
      <c r="M18" s="4">
        <v>38</v>
      </c>
      <c r="N18" s="4">
        <v>2.8</v>
      </c>
      <c r="O18" s="4">
        <v>40.8</v>
      </c>
      <c r="P18" s="1">
        <v>110</v>
      </c>
    </row>
    <row r="19" s="1" customFormat="1" ht="12" spans="1:16">
      <c r="A19" s="4">
        <v>18</v>
      </c>
      <c r="B19" s="1" t="s">
        <v>3100</v>
      </c>
      <c r="C19" s="1" t="s">
        <v>17</v>
      </c>
      <c r="D19" s="1" t="s">
        <v>3179</v>
      </c>
      <c r="E19" s="1" t="s">
        <v>3213</v>
      </c>
      <c r="F19" s="1" t="s">
        <v>3214</v>
      </c>
      <c r="G19" s="5">
        <v>34</v>
      </c>
      <c r="H19" s="5">
        <v>35</v>
      </c>
      <c r="I19" s="5">
        <v>24</v>
      </c>
      <c r="J19" s="5">
        <f t="shared" si="0"/>
        <v>93</v>
      </c>
      <c r="K19" s="5">
        <f t="shared" si="1"/>
        <v>79.05</v>
      </c>
      <c r="L19" s="5">
        <f t="shared" si="2"/>
        <v>79.05</v>
      </c>
      <c r="M19" s="4">
        <v>38</v>
      </c>
      <c r="N19" s="4">
        <v>2.8</v>
      </c>
      <c r="O19" s="4">
        <v>40.8</v>
      </c>
      <c r="P19" s="1">
        <v>110</v>
      </c>
    </row>
    <row r="20" s="1" customFormat="1" ht="12" spans="1:16">
      <c r="A20" s="4">
        <v>19</v>
      </c>
      <c r="B20" s="1" t="s">
        <v>3100</v>
      </c>
      <c r="C20" s="1" t="s">
        <v>17</v>
      </c>
      <c r="D20" s="1" t="s">
        <v>3179</v>
      </c>
      <c r="E20" s="1" t="s">
        <v>3215</v>
      </c>
      <c r="F20" s="1" t="s">
        <v>3216</v>
      </c>
      <c r="G20" s="5">
        <v>34</v>
      </c>
      <c r="H20" s="5">
        <v>35</v>
      </c>
      <c r="I20" s="5">
        <v>24</v>
      </c>
      <c r="J20" s="5">
        <f t="shared" si="0"/>
        <v>93</v>
      </c>
      <c r="K20" s="5">
        <f t="shared" si="1"/>
        <v>79.05</v>
      </c>
      <c r="L20" s="5">
        <f t="shared" si="2"/>
        <v>79.05</v>
      </c>
      <c r="M20" s="4">
        <v>38</v>
      </c>
      <c r="N20" s="4">
        <v>2.8</v>
      </c>
      <c r="O20" s="4">
        <v>40.8</v>
      </c>
      <c r="P20" s="1">
        <v>110</v>
      </c>
    </row>
    <row r="21" s="1" customFormat="1" ht="12" spans="1:16">
      <c r="A21" s="4">
        <v>20</v>
      </c>
      <c r="B21" s="1" t="s">
        <v>3100</v>
      </c>
      <c r="C21" s="1" t="s">
        <v>17</v>
      </c>
      <c r="D21" s="1" t="s">
        <v>3179</v>
      </c>
      <c r="E21" s="1" t="s">
        <v>3217</v>
      </c>
      <c r="F21" s="1" t="s">
        <v>3218</v>
      </c>
      <c r="G21" s="5">
        <v>34</v>
      </c>
      <c r="H21" s="5">
        <v>35</v>
      </c>
      <c r="I21" s="5">
        <v>24</v>
      </c>
      <c r="J21" s="5">
        <f t="shared" si="0"/>
        <v>93</v>
      </c>
      <c r="K21" s="5">
        <f t="shared" si="1"/>
        <v>79.05</v>
      </c>
      <c r="L21" s="5">
        <f t="shared" si="2"/>
        <v>79.05</v>
      </c>
      <c r="M21" s="4">
        <v>38</v>
      </c>
      <c r="N21" s="4">
        <v>2.8</v>
      </c>
      <c r="O21" s="4">
        <v>40.8</v>
      </c>
      <c r="P21" s="1">
        <v>110</v>
      </c>
    </row>
    <row r="22" s="1" customFormat="1" ht="12" spans="1:16">
      <c r="A22" s="4">
        <v>21</v>
      </c>
      <c r="B22" s="1" t="s">
        <v>3100</v>
      </c>
      <c r="C22" s="1" t="s">
        <v>17</v>
      </c>
      <c r="D22" s="1" t="s">
        <v>3179</v>
      </c>
      <c r="E22" s="1" t="s">
        <v>3219</v>
      </c>
      <c r="F22" s="1" t="s">
        <v>3220</v>
      </c>
      <c r="G22" s="5">
        <v>34</v>
      </c>
      <c r="H22" s="5">
        <v>35</v>
      </c>
      <c r="I22" s="5">
        <v>24</v>
      </c>
      <c r="J22" s="5">
        <f t="shared" si="0"/>
        <v>93</v>
      </c>
      <c r="K22" s="5">
        <f t="shared" si="1"/>
        <v>79.05</v>
      </c>
      <c r="L22" s="5">
        <f t="shared" si="2"/>
        <v>79.05</v>
      </c>
      <c r="M22" s="4">
        <v>38</v>
      </c>
      <c r="N22" s="4">
        <v>2.8</v>
      </c>
      <c r="O22" s="4">
        <v>40.8</v>
      </c>
      <c r="P22" s="1">
        <v>110</v>
      </c>
    </row>
    <row r="23" s="1" customFormat="1" ht="12" spans="1:16">
      <c r="A23" s="4">
        <v>22</v>
      </c>
      <c r="B23" s="1" t="s">
        <v>3100</v>
      </c>
      <c r="C23" s="1" t="s">
        <v>17</v>
      </c>
      <c r="D23" s="1" t="s">
        <v>3179</v>
      </c>
      <c r="E23" s="1" t="s">
        <v>3221</v>
      </c>
      <c r="F23" s="1" t="s">
        <v>3222</v>
      </c>
      <c r="G23" s="5">
        <v>34</v>
      </c>
      <c r="H23" s="5">
        <v>35</v>
      </c>
      <c r="I23" s="5">
        <v>24</v>
      </c>
      <c r="J23" s="5">
        <f t="shared" si="0"/>
        <v>93</v>
      </c>
      <c r="K23" s="5">
        <f t="shared" si="1"/>
        <v>79.05</v>
      </c>
      <c r="L23" s="5">
        <f t="shared" si="2"/>
        <v>79.05</v>
      </c>
      <c r="M23" s="4">
        <v>38</v>
      </c>
      <c r="N23" s="4">
        <v>2.8</v>
      </c>
      <c r="O23" s="4">
        <v>40.8</v>
      </c>
      <c r="P23" s="1">
        <v>110</v>
      </c>
    </row>
    <row r="24" s="1" customFormat="1" ht="12" spans="1:16">
      <c r="A24" s="4">
        <v>23</v>
      </c>
      <c r="B24" s="1" t="s">
        <v>3100</v>
      </c>
      <c r="C24" s="1" t="s">
        <v>17</v>
      </c>
      <c r="D24" s="1" t="s">
        <v>3179</v>
      </c>
      <c r="E24" s="1" t="s">
        <v>3223</v>
      </c>
      <c r="F24" s="1" t="s">
        <v>3224</v>
      </c>
      <c r="G24" s="5">
        <v>34</v>
      </c>
      <c r="H24" s="5">
        <v>35</v>
      </c>
      <c r="I24" s="5">
        <v>24</v>
      </c>
      <c r="J24" s="5">
        <f t="shared" si="0"/>
        <v>93</v>
      </c>
      <c r="K24" s="5">
        <f t="shared" si="1"/>
        <v>79.05</v>
      </c>
      <c r="L24" s="5">
        <f t="shared" si="2"/>
        <v>79.05</v>
      </c>
      <c r="M24" s="4">
        <v>38</v>
      </c>
      <c r="N24" s="4">
        <v>2.8</v>
      </c>
      <c r="O24" s="4">
        <v>40.8</v>
      </c>
      <c r="P24" s="1">
        <v>110</v>
      </c>
    </row>
    <row r="25" s="1" customFormat="1" ht="12" spans="1:16">
      <c r="A25" s="4">
        <v>24</v>
      </c>
      <c r="B25" s="1" t="s">
        <v>3100</v>
      </c>
      <c r="C25" s="1" t="s">
        <v>17</v>
      </c>
      <c r="D25" s="1" t="s">
        <v>3179</v>
      </c>
      <c r="E25" s="1" t="s">
        <v>3225</v>
      </c>
      <c r="F25" s="1" t="s">
        <v>3226</v>
      </c>
      <c r="G25" s="5">
        <v>34</v>
      </c>
      <c r="H25" s="5">
        <v>35</v>
      </c>
      <c r="I25" s="5">
        <v>24</v>
      </c>
      <c r="J25" s="5">
        <f t="shared" si="0"/>
        <v>93</v>
      </c>
      <c r="K25" s="5">
        <f t="shared" si="1"/>
        <v>79.05</v>
      </c>
      <c r="L25" s="5">
        <f t="shared" si="2"/>
        <v>79.05</v>
      </c>
      <c r="M25" s="4">
        <v>38</v>
      </c>
      <c r="N25" s="4">
        <v>2.8</v>
      </c>
      <c r="O25" s="4">
        <v>40.8</v>
      </c>
      <c r="P25" s="1">
        <v>110</v>
      </c>
    </row>
    <row r="26" s="1" customFormat="1" ht="12" spans="1:16">
      <c r="A26" s="4">
        <v>25</v>
      </c>
      <c r="B26" s="1" t="s">
        <v>3100</v>
      </c>
      <c r="C26" s="1" t="s">
        <v>17</v>
      </c>
      <c r="D26" s="1" t="s">
        <v>3179</v>
      </c>
      <c r="E26" s="1" t="s">
        <v>3227</v>
      </c>
      <c r="F26" s="1" t="s">
        <v>3228</v>
      </c>
      <c r="G26" s="5">
        <v>34</v>
      </c>
      <c r="H26" s="5">
        <v>35</v>
      </c>
      <c r="I26" s="5">
        <v>24</v>
      </c>
      <c r="J26" s="5">
        <f t="shared" si="0"/>
        <v>93</v>
      </c>
      <c r="K26" s="5">
        <f t="shared" si="1"/>
        <v>79.05</v>
      </c>
      <c r="L26" s="5">
        <f t="shared" si="2"/>
        <v>79.05</v>
      </c>
      <c r="M26" s="4">
        <v>38</v>
      </c>
      <c r="N26" s="4">
        <v>2.8</v>
      </c>
      <c r="O26" s="4">
        <v>40.8</v>
      </c>
      <c r="P26" s="1">
        <v>110</v>
      </c>
    </row>
    <row r="27" s="1" customFormat="1" ht="12" spans="1:16">
      <c r="A27" s="4">
        <v>26</v>
      </c>
      <c r="B27" s="1" t="s">
        <v>3100</v>
      </c>
      <c r="C27" s="1" t="s">
        <v>17</v>
      </c>
      <c r="D27" s="1" t="s">
        <v>3179</v>
      </c>
      <c r="E27" s="1" t="s">
        <v>3229</v>
      </c>
      <c r="F27" s="1" t="s">
        <v>3230</v>
      </c>
      <c r="G27" s="5">
        <v>34</v>
      </c>
      <c r="H27" s="5">
        <v>35</v>
      </c>
      <c r="I27" s="5">
        <v>24</v>
      </c>
      <c r="J27" s="5">
        <f t="shared" si="0"/>
        <v>93</v>
      </c>
      <c r="K27" s="5">
        <f t="shared" si="1"/>
        <v>79.05</v>
      </c>
      <c r="L27" s="5">
        <f t="shared" si="2"/>
        <v>79.05</v>
      </c>
      <c r="M27" s="4">
        <v>38</v>
      </c>
      <c r="N27" s="4">
        <v>2.8</v>
      </c>
      <c r="O27" s="4">
        <v>40.8</v>
      </c>
      <c r="P27" s="1">
        <v>110</v>
      </c>
    </row>
    <row r="28" s="1" customFormat="1" ht="12" spans="1:16">
      <c r="A28" s="4">
        <v>27</v>
      </c>
      <c r="B28" s="1" t="s">
        <v>3100</v>
      </c>
      <c r="C28" s="1" t="s">
        <v>17</v>
      </c>
      <c r="D28" s="1" t="s">
        <v>3179</v>
      </c>
      <c r="E28" s="1" t="s">
        <v>3231</v>
      </c>
      <c r="F28" s="1" t="s">
        <v>3232</v>
      </c>
      <c r="G28" s="5">
        <v>34</v>
      </c>
      <c r="H28" s="5">
        <v>35</v>
      </c>
      <c r="I28" s="5">
        <v>24</v>
      </c>
      <c r="J28" s="5">
        <f t="shared" si="0"/>
        <v>93</v>
      </c>
      <c r="K28" s="5">
        <f t="shared" si="1"/>
        <v>79.05</v>
      </c>
      <c r="L28" s="5">
        <f t="shared" si="2"/>
        <v>79.05</v>
      </c>
      <c r="M28" s="4">
        <v>38</v>
      </c>
      <c r="N28" s="4">
        <v>2.8</v>
      </c>
      <c r="O28" s="4">
        <v>40.8</v>
      </c>
      <c r="P28" s="1">
        <v>110</v>
      </c>
    </row>
    <row r="29" s="1" customFormat="1" ht="12" spans="1:16">
      <c r="A29" s="4">
        <v>28</v>
      </c>
      <c r="B29" s="1" t="s">
        <v>3100</v>
      </c>
      <c r="C29" s="1" t="s">
        <v>17</v>
      </c>
      <c r="D29" s="1" t="s">
        <v>3179</v>
      </c>
      <c r="E29" s="1" t="s">
        <v>3233</v>
      </c>
      <c r="F29" s="1" t="s">
        <v>3234</v>
      </c>
      <c r="G29" s="5">
        <v>34</v>
      </c>
      <c r="H29" s="5">
        <v>35</v>
      </c>
      <c r="I29" s="5">
        <v>24</v>
      </c>
      <c r="J29" s="5">
        <f t="shared" si="0"/>
        <v>93</v>
      </c>
      <c r="K29" s="5">
        <f t="shared" si="1"/>
        <v>79.05</v>
      </c>
      <c r="L29" s="5">
        <f t="shared" si="2"/>
        <v>79.05</v>
      </c>
      <c r="M29" s="4">
        <v>38</v>
      </c>
      <c r="N29" s="4">
        <v>2.8</v>
      </c>
      <c r="O29" s="4">
        <v>40.8</v>
      </c>
      <c r="P29" s="1">
        <v>110</v>
      </c>
    </row>
    <row r="30" s="1" customFormat="1" ht="12" spans="1:16">
      <c r="A30" s="4">
        <v>29</v>
      </c>
      <c r="B30" s="1" t="s">
        <v>3100</v>
      </c>
      <c r="C30" s="1" t="s">
        <v>17</v>
      </c>
      <c r="D30" s="1" t="s">
        <v>3179</v>
      </c>
      <c r="E30" s="1" t="s">
        <v>3235</v>
      </c>
      <c r="F30" s="1" t="s">
        <v>3236</v>
      </c>
      <c r="G30" s="5">
        <v>34</v>
      </c>
      <c r="H30" s="5">
        <v>35</v>
      </c>
      <c r="I30" s="5">
        <v>24</v>
      </c>
      <c r="J30" s="5">
        <f t="shared" si="0"/>
        <v>93</v>
      </c>
      <c r="K30" s="5">
        <f t="shared" si="1"/>
        <v>79.05</v>
      </c>
      <c r="L30" s="5">
        <f t="shared" si="2"/>
        <v>79.05</v>
      </c>
      <c r="M30" s="4">
        <v>38</v>
      </c>
      <c r="N30" s="4">
        <v>2.8</v>
      </c>
      <c r="O30" s="4">
        <v>40.8</v>
      </c>
      <c r="P30" s="1">
        <v>110</v>
      </c>
    </row>
    <row r="31" s="1" customFormat="1" ht="12" spans="1:16">
      <c r="A31" s="4">
        <v>30</v>
      </c>
      <c r="B31" s="1" t="s">
        <v>3100</v>
      </c>
      <c r="C31" s="1" t="s">
        <v>17</v>
      </c>
      <c r="D31" s="1" t="s">
        <v>3179</v>
      </c>
      <c r="E31" s="1" t="s">
        <v>3237</v>
      </c>
      <c r="F31" s="1" t="s">
        <v>3238</v>
      </c>
      <c r="G31" s="5">
        <v>34</v>
      </c>
      <c r="H31" s="5">
        <v>35</v>
      </c>
      <c r="I31" s="5">
        <v>24</v>
      </c>
      <c r="J31" s="5">
        <f t="shared" si="0"/>
        <v>93</v>
      </c>
      <c r="K31" s="5">
        <f t="shared" si="1"/>
        <v>79.05</v>
      </c>
      <c r="L31" s="5">
        <f t="shared" si="2"/>
        <v>79.05</v>
      </c>
      <c r="M31" s="4">
        <v>38</v>
      </c>
      <c r="N31" s="4">
        <v>2.8</v>
      </c>
      <c r="O31" s="4">
        <v>40.8</v>
      </c>
      <c r="P31" s="1">
        <v>110</v>
      </c>
    </row>
    <row r="32" s="1" customFormat="1" ht="12" spans="1:16">
      <c r="A32" s="4">
        <v>31</v>
      </c>
      <c r="B32" s="1" t="s">
        <v>3100</v>
      </c>
      <c r="C32" s="1" t="s">
        <v>17</v>
      </c>
      <c r="D32" s="1" t="s">
        <v>3179</v>
      </c>
      <c r="E32" s="1" t="s">
        <v>3239</v>
      </c>
      <c r="F32" s="1" t="s">
        <v>3240</v>
      </c>
      <c r="G32" s="5">
        <v>34</v>
      </c>
      <c r="H32" s="5">
        <v>35</v>
      </c>
      <c r="I32" s="5">
        <v>24</v>
      </c>
      <c r="J32" s="5">
        <f t="shared" si="0"/>
        <v>93</v>
      </c>
      <c r="K32" s="5">
        <f t="shared" si="1"/>
        <v>79.05</v>
      </c>
      <c r="L32" s="5">
        <f t="shared" si="2"/>
        <v>79.05</v>
      </c>
      <c r="M32" s="4">
        <v>38</v>
      </c>
      <c r="N32" s="4">
        <v>2.8</v>
      </c>
      <c r="O32" s="4">
        <v>40.8</v>
      </c>
      <c r="P32" s="1">
        <v>110</v>
      </c>
    </row>
    <row r="33" s="1" customFormat="1" ht="12" spans="1:16">
      <c r="A33" s="4">
        <v>32</v>
      </c>
      <c r="B33" s="1" t="s">
        <v>3100</v>
      </c>
      <c r="C33" s="1" t="s">
        <v>17</v>
      </c>
      <c r="D33" s="1" t="s">
        <v>3179</v>
      </c>
      <c r="E33" s="1" t="s">
        <v>3241</v>
      </c>
      <c r="F33" s="1" t="s">
        <v>3242</v>
      </c>
      <c r="G33" s="5">
        <v>34</v>
      </c>
      <c r="H33" s="5">
        <v>35</v>
      </c>
      <c r="I33" s="5">
        <v>24</v>
      </c>
      <c r="J33" s="5">
        <f t="shared" si="0"/>
        <v>93</v>
      </c>
      <c r="K33" s="5">
        <f t="shared" si="1"/>
        <v>79.05</v>
      </c>
      <c r="L33" s="5">
        <f t="shared" si="2"/>
        <v>79.05</v>
      </c>
      <c r="M33" s="4">
        <v>38</v>
      </c>
      <c r="N33" s="4">
        <v>2.8</v>
      </c>
      <c r="O33" s="4">
        <v>40.8</v>
      </c>
      <c r="P33" s="1">
        <v>110</v>
      </c>
    </row>
    <row r="34" s="1" customFormat="1" ht="12" spans="1:16">
      <c r="A34" s="4">
        <v>33</v>
      </c>
      <c r="B34" s="1" t="s">
        <v>3100</v>
      </c>
      <c r="C34" s="1" t="s">
        <v>17</v>
      </c>
      <c r="D34" s="1" t="s">
        <v>3179</v>
      </c>
      <c r="E34" s="1" t="s">
        <v>3243</v>
      </c>
      <c r="F34" s="1" t="s">
        <v>3244</v>
      </c>
      <c r="G34" s="5">
        <v>34</v>
      </c>
      <c r="H34" s="5">
        <v>35</v>
      </c>
      <c r="I34" s="5">
        <v>24</v>
      </c>
      <c r="J34" s="5">
        <f t="shared" si="0"/>
        <v>93</v>
      </c>
      <c r="K34" s="5">
        <f t="shared" si="1"/>
        <v>79.05</v>
      </c>
      <c r="L34" s="5">
        <f t="shared" si="2"/>
        <v>79.05</v>
      </c>
      <c r="M34" s="4">
        <v>38</v>
      </c>
      <c r="N34" s="4">
        <v>2.8</v>
      </c>
      <c r="O34" s="4">
        <v>40.8</v>
      </c>
      <c r="P34" s="1">
        <v>110</v>
      </c>
    </row>
    <row r="35" s="1" customFormat="1" ht="12" spans="1:16">
      <c r="A35" s="4">
        <v>34</v>
      </c>
      <c r="B35" s="1" t="s">
        <v>3100</v>
      </c>
      <c r="C35" s="1" t="s">
        <v>17</v>
      </c>
      <c r="D35" s="1" t="s">
        <v>3179</v>
      </c>
      <c r="E35" s="1" t="s">
        <v>3245</v>
      </c>
      <c r="F35" s="1" t="s">
        <v>3246</v>
      </c>
      <c r="G35" s="5">
        <v>34</v>
      </c>
      <c r="H35" s="5">
        <v>35</v>
      </c>
      <c r="I35" s="5">
        <v>24</v>
      </c>
      <c r="J35" s="5">
        <f t="shared" ref="J35:J66" si="3">SUM(G35:I35)</f>
        <v>93</v>
      </c>
      <c r="K35" s="5">
        <f t="shared" ref="K35:K66" si="4">J35*0.85</f>
        <v>79.05</v>
      </c>
      <c r="L35" s="5">
        <f t="shared" ref="L35:L66" si="5">K35</f>
        <v>79.05</v>
      </c>
      <c r="M35" s="4">
        <v>38</v>
      </c>
      <c r="N35" s="4">
        <v>2.8</v>
      </c>
      <c r="O35" s="4">
        <v>40.8</v>
      </c>
      <c r="P35" s="1">
        <v>110</v>
      </c>
    </row>
    <row r="36" s="1" customFormat="1" ht="12" spans="1:16">
      <c r="A36" s="4">
        <v>35</v>
      </c>
      <c r="B36" s="1" t="s">
        <v>3100</v>
      </c>
      <c r="C36" s="1" t="s">
        <v>17</v>
      </c>
      <c r="D36" s="1" t="s">
        <v>3179</v>
      </c>
      <c r="E36" s="1" t="s">
        <v>3247</v>
      </c>
      <c r="F36" s="1" t="s">
        <v>3248</v>
      </c>
      <c r="G36" s="5">
        <v>34</v>
      </c>
      <c r="H36" s="5">
        <v>35</v>
      </c>
      <c r="I36" s="5">
        <v>24</v>
      </c>
      <c r="J36" s="5">
        <f t="shared" si="3"/>
        <v>93</v>
      </c>
      <c r="K36" s="5">
        <f t="shared" si="4"/>
        <v>79.05</v>
      </c>
      <c r="L36" s="5">
        <f t="shared" si="5"/>
        <v>79.05</v>
      </c>
      <c r="M36" s="4">
        <v>38</v>
      </c>
      <c r="N36" s="4">
        <v>2.8</v>
      </c>
      <c r="O36" s="4">
        <v>40.8</v>
      </c>
      <c r="P36" s="1">
        <v>110</v>
      </c>
    </row>
    <row r="37" s="1" customFormat="1" ht="12" spans="1:16">
      <c r="A37" s="4">
        <v>36</v>
      </c>
      <c r="B37" s="1" t="s">
        <v>3100</v>
      </c>
      <c r="C37" s="1" t="s">
        <v>17</v>
      </c>
      <c r="D37" s="1" t="s">
        <v>3179</v>
      </c>
      <c r="E37" s="1" t="s">
        <v>3249</v>
      </c>
      <c r="F37" s="1" t="s">
        <v>3250</v>
      </c>
      <c r="G37" s="5">
        <v>34</v>
      </c>
      <c r="H37" s="5">
        <v>35</v>
      </c>
      <c r="I37" s="5">
        <v>24</v>
      </c>
      <c r="J37" s="5">
        <f t="shared" si="3"/>
        <v>93</v>
      </c>
      <c r="K37" s="5">
        <f t="shared" si="4"/>
        <v>79.05</v>
      </c>
      <c r="L37" s="5">
        <f t="shared" si="5"/>
        <v>79.05</v>
      </c>
      <c r="M37" s="4">
        <v>38</v>
      </c>
      <c r="N37" s="4">
        <v>2.8</v>
      </c>
      <c r="O37" s="4">
        <v>40.8</v>
      </c>
      <c r="P37" s="1">
        <v>110</v>
      </c>
    </row>
    <row r="38" s="1" customFormat="1" ht="12" spans="1:16">
      <c r="A38" s="4">
        <v>37</v>
      </c>
      <c r="B38" s="1" t="s">
        <v>3100</v>
      </c>
      <c r="C38" s="1" t="s">
        <v>17</v>
      </c>
      <c r="D38" s="1" t="s">
        <v>3179</v>
      </c>
      <c r="E38" s="1" t="s">
        <v>3251</v>
      </c>
      <c r="F38" s="1" t="s">
        <v>3252</v>
      </c>
      <c r="G38" s="5">
        <v>34</v>
      </c>
      <c r="H38" s="5">
        <v>35</v>
      </c>
      <c r="I38" s="5">
        <v>24</v>
      </c>
      <c r="J38" s="5">
        <f t="shared" si="3"/>
        <v>93</v>
      </c>
      <c r="K38" s="5">
        <f t="shared" si="4"/>
        <v>79.05</v>
      </c>
      <c r="L38" s="5">
        <f t="shared" si="5"/>
        <v>79.05</v>
      </c>
      <c r="M38" s="4">
        <v>38</v>
      </c>
      <c r="N38" s="4">
        <v>2.8</v>
      </c>
      <c r="O38" s="4">
        <v>40.8</v>
      </c>
      <c r="P38" s="1">
        <v>110</v>
      </c>
    </row>
    <row r="39" s="1" customFormat="1" ht="12" spans="1:16">
      <c r="A39" s="4">
        <v>38</v>
      </c>
      <c r="B39" s="1" t="s">
        <v>3100</v>
      </c>
      <c r="C39" s="1" t="s">
        <v>17</v>
      </c>
      <c r="D39" s="1" t="s">
        <v>3179</v>
      </c>
      <c r="E39" s="1" t="s">
        <v>3253</v>
      </c>
      <c r="F39" s="1" t="s">
        <v>3254</v>
      </c>
      <c r="G39" s="5">
        <v>34</v>
      </c>
      <c r="H39" s="5">
        <v>35</v>
      </c>
      <c r="I39" s="5">
        <v>24</v>
      </c>
      <c r="J39" s="5">
        <f t="shared" si="3"/>
        <v>93</v>
      </c>
      <c r="K39" s="5">
        <f t="shared" si="4"/>
        <v>79.05</v>
      </c>
      <c r="L39" s="5">
        <f t="shared" si="5"/>
        <v>79.05</v>
      </c>
      <c r="M39" s="4">
        <v>38</v>
      </c>
      <c r="N39" s="4">
        <v>2.8</v>
      </c>
      <c r="O39" s="4">
        <v>40.8</v>
      </c>
      <c r="P39" s="1">
        <v>110</v>
      </c>
    </row>
    <row r="40" s="1" customFormat="1" ht="12" spans="1:16">
      <c r="A40" s="4">
        <v>39</v>
      </c>
      <c r="B40" s="1" t="s">
        <v>3100</v>
      </c>
      <c r="C40" s="1" t="s">
        <v>17</v>
      </c>
      <c r="D40" s="1" t="s">
        <v>3179</v>
      </c>
      <c r="E40" s="1" t="s">
        <v>3255</v>
      </c>
      <c r="F40" s="1" t="s">
        <v>3256</v>
      </c>
      <c r="G40" s="5">
        <v>34</v>
      </c>
      <c r="H40" s="5">
        <v>35</v>
      </c>
      <c r="I40" s="5">
        <v>24</v>
      </c>
      <c r="J40" s="5">
        <f t="shared" si="3"/>
        <v>93</v>
      </c>
      <c r="K40" s="5">
        <f t="shared" si="4"/>
        <v>79.05</v>
      </c>
      <c r="L40" s="5">
        <f t="shared" si="5"/>
        <v>79.05</v>
      </c>
      <c r="M40" s="4">
        <v>38</v>
      </c>
      <c r="N40" s="4">
        <v>2.8</v>
      </c>
      <c r="O40" s="4">
        <v>40.8</v>
      </c>
      <c r="P40" s="1">
        <v>110</v>
      </c>
    </row>
    <row r="41" s="1" customFormat="1" ht="12" spans="1:16">
      <c r="A41" s="4">
        <v>40</v>
      </c>
      <c r="B41" s="1" t="s">
        <v>3100</v>
      </c>
      <c r="C41" s="1" t="s">
        <v>17</v>
      </c>
      <c r="D41" s="1" t="s">
        <v>3179</v>
      </c>
      <c r="E41" s="1" t="s">
        <v>3257</v>
      </c>
      <c r="F41" s="1" t="s">
        <v>3258</v>
      </c>
      <c r="G41" s="5">
        <v>34</v>
      </c>
      <c r="H41" s="5">
        <v>35</v>
      </c>
      <c r="I41" s="5">
        <v>24</v>
      </c>
      <c r="J41" s="5">
        <f t="shared" si="3"/>
        <v>93</v>
      </c>
      <c r="K41" s="5">
        <f t="shared" si="4"/>
        <v>79.05</v>
      </c>
      <c r="L41" s="5">
        <f t="shared" si="5"/>
        <v>79.05</v>
      </c>
      <c r="M41" s="4">
        <v>38</v>
      </c>
      <c r="N41" s="4">
        <v>2.8</v>
      </c>
      <c r="O41" s="4">
        <v>40.8</v>
      </c>
      <c r="P41" s="1">
        <v>110</v>
      </c>
    </row>
    <row r="42" s="1" customFormat="1" ht="12" spans="1:16">
      <c r="A42" s="4">
        <v>41</v>
      </c>
      <c r="B42" s="1" t="s">
        <v>3100</v>
      </c>
      <c r="C42" s="1" t="s">
        <v>17</v>
      </c>
      <c r="D42" s="1" t="s">
        <v>3179</v>
      </c>
      <c r="E42" s="1" t="s">
        <v>3259</v>
      </c>
      <c r="F42" s="1" t="s">
        <v>3260</v>
      </c>
      <c r="G42" s="5">
        <v>34</v>
      </c>
      <c r="H42" s="5">
        <v>35</v>
      </c>
      <c r="I42" s="5">
        <v>24</v>
      </c>
      <c r="J42" s="5">
        <f t="shared" si="3"/>
        <v>93</v>
      </c>
      <c r="K42" s="5">
        <f t="shared" si="4"/>
        <v>79.05</v>
      </c>
      <c r="L42" s="5">
        <f t="shared" si="5"/>
        <v>79.05</v>
      </c>
      <c r="M42" s="4">
        <v>38</v>
      </c>
      <c r="N42" s="4">
        <v>2.8</v>
      </c>
      <c r="O42" s="4">
        <v>40.8</v>
      </c>
      <c r="P42" s="1">
        <v>110</v>
      </c>
    </row>
    <row r="43" s="1" customFormat="1" ht="12" spans="1:16">
      <c r="A43" s="4">
        <v>42</v>
      </c>
      <c r="B43" s="1" t="s">
        <v>3100</v>
      </c>
      <c r="C43" s="1" t="s">
        <v>17</v>
      </c>
      <c r="D43" s="1" t="s">
        <v>3179</v>
      </c>
      <c r="E43" s="1" t="s">
        <v>3261</v>
      </c>
      <c r="F43" s="1" t="s">
        <v>3262</v>
      </c>
      <c r="G43" s="5">
        <v>34</v>
      </c>
      <c r="H43" s="5">
        <v>35</v>
      </c>
      <c r="I43" s="5">
        <v>24</v>
      </c>
      <c r="J43" s="5">
        <f t="shared" si="3"/>
        <v>93</v>
      </c>
      <c r="K43" s="5">
        <f t="shared" si="4"/>
        <v>79.05</v>
      </c>
      <c r="L43" s="5">
        <f t="shared" si="5"/>
        <v>79.05</v>
      </c>
      <c r="M43" s="4">
        <v>38</v>
      </c>
      <c r="N43" s="4">
        <v>2.8</v>
      </c>
      <c r="O43" s="4">
        <v>40.8</v>
      </c>
      <c r="P43" s="1">
        <v>110</v>
      </c>
    </row>
    <row r="44" s="1" customFormat="1" ht="12" spans="1:16">
      <c r="A44" s="4">
        <v>43</v>
      </c>
      <c r="B44" s="1" t="s">
        <v>3100</v>
      </c>
      <c r="C44" s="1" t="s">
        <v>17</v>
      </c>
      <c r="D44" s="1" t="s">
        <v>3263</v>
      </c>
      <c r="E44" s="1" t="s">
        <v>3264</v>
      </c>
      <c r="F44" s="1" t="s">
        <v>3265</v>
      </c>
      <c r="G44" s="5">
        <v>34</v>
      </c>
      <c r="H44" s="5">
        <v>35</v>
      </c>
      <c r="I44" s="5">
        <v>24</v>
      </c>
      <c r="J44" s="5">
        <f t="shared" si="3"/>
        <v>93</v>
      </c>
      <c r="K44" s="5">
        <f t="shared" si="4"/>
        <v>79.05</v>
      </c>
      <c r="L44" s="5">
        <f t="shared" si="5"/>
        <v>79.05</v>
      </c>
      <c r="M44" s="4">
        <v>38</v>
      </c>
      <c r="N44" s="4">
        <v>2.8</v>
      </c>
      <c r="O44" s="4">
        <v>40.8</v>
      </c>
      <c r="P44" s="1">
        <v>110</v>
      </c>
    </row>
    <row r="45" s="1" customFormat="1" ht="12" spans="1:16">
      <c r="A45" s="4">
        <v>44</v>
      </c>
      <c r="B45" s="1" t="s">
        <v>3100</v>
      </c>
      <c r="C45" s="1" t="s">
        <v>17</v>
      </c>
      <c r="D45" s="1" t="s">
        <v>3263</v>
      </c>
      <c r="E45" s="1" t="s">
        <v>3266</v>
      </c>
      <c r="F45" s="1" t="s">
        <v>3267</v>
      </c>
      <c r="G45" s="5">
        <v>34</v>
      </c>
      <c r="H45" s="5">
        <v>35</v>
      </c>
      <c r="I45" s="5">
        <v>24</v>
      </c>
      <c r="J45" s="5">
        <f t="shared" si="3"/>
        <v>93</v>
      </c>
      <c r="K45" s="5">
        <f t="shared" si="4"/>
        <v>79.05</v>
      </c>
      <c r="L45" s="5">
        <f t="shared" si="5"/>
        <v>79.05</v>
      </c>
      <c r="M45" s="4">
        <v>38</v>
      </c>
      <c r="N45" s="4">
        <v>2.8</v>
      </c>
      <c r="O45" s="4">
        <v>40.8</v>
      </c>
      <c r="P45" s="1">
        <v>110</v>
      </c>
    </row>
    <row r="46" s="1" customFormat="1" ht="12" spans="1:16">
      <c r="A46" s="4">
        <v>45</v>
      </c>
      <c r="B46" s="1" t="s">
        <v>3100</v>
      </c>
      <c r="C46" s="1" t="s">
        <v>17</v>
      </c>
      <c r="D46" s="1" t="s">
        <v>3263</v>
      </c>
      <c r="E46" s="1" t="s">
        <v>3268</v>
      </c>
      <c r="F46" s="1" t="s">
        <v>3269</v>
      </c>
      <c r="G46" s="5">
        <v>34</v>
      </c>
      <c r="H46" s="5">
        <v>35</v>
      </c>
      <c r="I46" s="5">
        <v>24</v>
      </c>
      <c r="J46" s="5">
        <f t="shared" si="3"/>
        <v>93</v>
      </c>
      <c r="K46" s="5">
        <f t="shared" si="4"/>
        <v>79.05</v>
      </c>
      <c r="L46" s="5">
        <f t="shared" si="5"/>
        <v>79.05</v>
      </c>
      <c r="M46" s="4">
        <v>38</v>
      </c>
      <c r="N46" s="4">
        <v>2.8</v>
      </c>
      <c r="O46" s="4">
        <v>40.8</v>
      </c>
      <c r="P46" s="1">
        <v>110</v>
      </c>
    </row>
    <row r="47" s="1" customFormat="1" ht="12" spans="1:16">
      <c r="A47" s="4">
        <v>46</v>
      </c>
      <c r="B47" s="1" t="s">
        <v>3100</v>
      </c>
      <c r="C47" s="1" t="s">
        <v>17</v>
      </c>
      <c r="D47" s="1" t="s">
        <v>3263</v>
      </c>
      <c r="E47" s="1" t="s">
        <v>3270</v>
      </c>
      <c r="F47" s="1" t="s">
        <v>3271</v>
      </c>
      <c r="G47" s="5">
        <v>34</v>
      </c>
      <c r="H47" s="5">
        <v>35</v>
      </c>
      <c r="I47" s="5">
        <v>24</v>
      </c>
      <c r="J47" s="5">
        <f t="shared" si="3"/>
        <v>93</v>
      </c>
      <c r="K47" s="5">
        <f t="shared" si="4"/>
        <v>79.05</v>
      </c>
      <c r="L47" s="5">
        <f t="shared" si="5"/>
        <v>79.05</v>
      </c>
      <c r="M47" s="4">
        <v>38</v>
      </c>
      <c r="N47" s="4">
        <v>2.8</v>
      </c>
      <c r="O47" s="4">
        <v>40.8</v>
      </c>
      <c r="P47" s="1">
        <v>110</v>
      </c>
    </row>
    <row r="48" s="1" customFormat="1" ht="12" spans="1:16">
      <c r="A48" s="4">
        <v>47</v>
      </c>
      <c r="B48" s="1" t="s">
        <v>3100</v>
      </c>
      <c r="C48" s="1" t="s">
        <v>17</v>
      </c>
      <c r="D48" s="1" t="s">
        <v>3263</v>
      </c>
      <c r="E48" s="1" t="s">
        <v>3272</v>
      </c>
      <c r="F48" s="1" t="s">
        <v>3273</v>
      </c>
      <c r="G48" s="5">
        <v>34</v>
      </c>
      <c r="H48" s="5">
        <v>35</v>
      </c>
      <c r="I48" s="5">
        <v>24</v>
      </c>
      <c r="J48" s="5">
        <f t="shared" si="3"/>
        <v>93</v>
      </c>
      <c r="K48" s="5">
        <f t="shared" si="4"/>
        <v>79.05</v>
      </c>
      <c r="L48" s="5">
        <f t="shared" si="5"/>
        <v>79.05</v>
      </c>
      <c r="M48" s="4">
        <v>38</v>
      </c>
      <c r="N48" s="4">
        <v>2.8</v>
      </c>
      <c r="O48" s="4">
        <v>40.8</v>
      </c>
      <c r="P48" s="1">
        <v>110</v>
      </c>
    </row>
    <row r="49" s="1" customFormat="1" ht="12" spans="1:16">
      <c r="A49" s="4">
        <v>48</v>
      </c>
      <c r="B49" s="1" t="s">
        <v>3100</v>
      </c>
      <c r="C49" s="1" t="s">
        <v>17</v>
      </c>
      <c r="D49" s="1" t="s">
        <v>3263</v>
      </c>
      <c r="E49" s="1" t="s">
        <v>3274</v>
      </c>
      <c r="F49" s="1" t="s">
        <v>3275</v>
      </c>
      <c r="G49" s="5">
        <v>34</v>
      </c>
      <c r="H49" s="5">
        <v>35</v>
      </c>
      <c r="I49" s="5">
        <v>24</v>
      </c>
      <c r="J49" s="5">
        <f t="shared" si="3"/>
        <v>93</v>
      </c>
      <c r="K49" s="5">
        <f t="shared" si="4"/>
        <v>79.05</v>
      </c>
      <c r="L49" s="5">
        <f t="shared" si="5"/>
        <v>79.05</v>
      </c>
      <c r="M49" s="4">
        <v>38</v>
      </c>
      <c r="N49" s="4">
        <v>2.8</v>
      </c>
      <c r="O49" s="4">
        <v>40.8</v>
      </c>
      <c r="P49" s="1">
        <v>110</v>
      </c>
    </row>
    <row r="50" s="1" customFormat="1" ht="12" spans="1:16">
      <c r="A50" s="4">
        <v>49</v>
      </c>
      <c r="B50" s="1" t="s">
        <v>3100</v>
      </c>
      <c r="C50" s="1" t="s">
        <v>17</v>
      </c>
      <c r="D50" s="1" t="s">
        <v>3263</v>
      </c>
      <c r="E50" s="1" t="s">
        <v>3276</v>
      </c>
      <c r="F50" s="1" t="s">
        <v>3277</v>
      </c>
      <c r="G50" s="5">
        <v>34</v>
      </c>
      <c r="H50" s="5">
        <v>35</v>
      </c>
      <c r="I50" s="5">
        <v>24</v>
      </c>
      <c r="J50" s="5">
        <f t="shared" si="3"/>
        <v>93</v>
      </c>
      <c r="K50" s="5">
        <f t="shared" si="4"/>
        <v>79.05</v>
      </c>
      <c r="L50" s="5">
        <f t="shared" si="5"/>
        <v>79.05</v>
      </c>
      <c r="M50" s="4">
        <v>38</v>
      </c>
      <c r="N50" s="4">
        <v>2.8</v>
      </c>
      <c r="O50" s="4">
        <v>40.8</v>
      </c>
      <c r="P50" s="1">
        <v>110</v>
      </c>
    </row>
    <row r="51" s="1" customFormat="1" ht="12" spans="1:16">
      <c r="A51" s="4">
        <v>50</v>
      </c>
      <c r="B51" s="1" t="s">
        <v>3100</v>
      </c>
      <c r="C51" s="1" t="s">
        <v>17</v>
      </c>
      <c r="D51" s="1" t="s">
        <v>3263</v>
      </c>
      <c r="E51" s="1" t="s">
        <v>3278</v>
      </c>
      <c r="F51" s="1" t="s">
        <v>3279</v>
      </c>
      <c r="G51" s="5">
        <v>34</v>
      </c>
      <c r="H51" s="5">
        <v>35</v>
      </c>
      <c r="I51" s="5">
        <v>24</v>
      </c>
      <c r="J51" s="5">
        <f t="shared" si="3"/>
        <v>93</v>
      </c>
      <c r="K51" s="5">
        <f t="shared" si="4"/>
        <v>79.05</v>
      </c>
      <c r="L51" s="5">
        <f t="shared" si="5"/>
        <v>79.05</v>
      </c>
      <c r="M51" s="4">
        <v>38</v>
      </c>
      <c r="N51" s="4">
        <v>2.8</v>
      </c>
      <c r="O51" s="4">
        <v>40.8</v>
      </c>
      <c r="P51" s="1">
        <v>110</v>
      </c>
    </row>
    <row r="52" s="1" customFormat="1" ht="12" spans="1:16">
      <c r="A52" s="4">
        <v>51</v>
      </c>
      <c r="B52" s="1" t="s">
        <v>3100</v>
      </c>
      <c r="C52" s="1" t="s">
        <v>17</v>
      </c>
      <c r="D52" s="1" t="s">
        <v>3263</v>
      </c>
      <c r="E52" s="1" t="s">
        <v>3280</v>
      </c>
      <c r="F52" s="1" t="s">
        <v>3281</v>
      </c>
      <c r="G52" s="5">
        <v>34</v>
      </c>
      <c r="H52" s="5">
        <v>35</v>
      </c>
      <c r="I52" s="5">
        <v>24</v>
      </c>
      <c r="J52" s="5">
        <f t="shared" si="3"/>
        <v>93</v>
      </c>
      <c r="K52" s="5">
        <f t="shared" si="4"/>
        <v>79.05</v>
      </c>
      <c r="L52" s="5">
        <f t="shared" si="5"/>
        <v>79.05</v>
      </c>
      <c r="M52" s="4">
        <v>38</v>
      </c>
      <c r="N52" s="4">
        <v>2.8</v>
      </c>
      <c r="O52" s="4">
        <v>40.8</v>
      </c>
      <c r="P52" s="1">
        <v>110</v>
      </c>
    </row>
    <row r="53" s="1" customFormat="1" ht="12" spans="1:16">
      <c r="A53" s="4">
        <v>52</v>
      </c>
      <c r="B53" s="1" t="s">
        <v>3100</v>
      </c>
      <c r="C53" s="1" t="s">
        <v>17</v>
      </c>
      <c r="D53" s="1" t="s">
        <v>3263</v>
      </c>
      <c r="E53" s="1" t="s">
        <v>3282</v>
      </c>
      <c r="F53" s="1" t="s">
        <v>3283</v>
      </c>
      <c r="G53" s="5">
        <v>34</v>
      </c>
      <c r="H53" s="5">
        <v>35</v>
      </c>
      <c r="I53" s="5">
        <v>24</v>
      </c>
      <c r="J53" s="5">
        <f t="shared" si="3"/>
        <v>93</v>
      </c>
      <c r="K53" s="5">
        <f t="shared" si="4"/>
        <v>79.05</v>
      </c>
      <c r="L53" s="5">
        <f t="shared" si="5"/>
        <v>79.05</v>
      </c>
      <c r="M53" s="4">
        <v>38</v>
      </c>
      <c r="N53" s="4">
        <v>2.8</v>
      </c>
      <c r="O53" s="4">
        <v>40.8</v>
      </c>
      <c r="P53" s="1">
        <v>110</v>
      </c>
    </row>
    <row r="54" s="1" customFormat="1" ht="12" spans="1:16">
      <c r="A54" s="4">
        <v>53</v>
      </c>
      <c r="B54" s="1" t="s">
        <v>3100</v>
      </c>
      <c r="C54" s="1" t="s">
        <v>17</v>
      </c>
      <c r="D54" s="1" t="s">
        <v>3263</v>
      </c>
      <c r="E54" s="1" t="s">
        <v>3284</v>
      </c>
      <c r="F54" s="1" t="s">
        <v>3285</v>
      </c>
      <c r="G54" s="5">
        <v>34</v>
      </c>
      <c r="H54" s="5">
        <v>35</v>
      </c>
      <c r="I54" s="5">
        <v>24</v>
      </c>
      <c r="J54" s="5">
        <f t="shared" si="3"/>
        <v>93</v>
      </c>
      <c r="K54" s="5">
        <f t="shared" si="4"/>
        <v>79.05</v>
      </c>
      <c r="L54" s="5">
        <f t="shared" si="5"/>
        <v>79.05</v>
      </c>
      <c r="M54" s="4">
        <v>38</v>
      </c>
      <c r="N54" s="4">
        <v>2.8</v>
      </c>
      <c r="O54" s="4">
        <v>40.8</v>
      </c>
      <c r="P54" s="1">
        <v>110</v>
      </c>
    </row>
    <row r="55" s="1" customFormat="1" ht="12" spans="1:16">
      <c r="A55" s="4">
        <v>54</v>
      </c>
      <c r="B55" s="1" t="s">
        <v>3100</v>
      </c>
      <c r="C55" s="1" t="s">
        <v>17</v>
      </c>
      <c r="D55" s="1" t="s">
        <v>3263</v>
      </c>
      <c r="E55" s="1" t="s">
        <v>3286</v>
      </c>
      <c r="F55" s="1" t="s">
        <v>3287</v>
      </c>
      <c r="G55" s="5">
        <v>34</v>
      </c>
      <c r="H55" s="5">
        <v>35</v>
      </c>
      <c r="I55" s="5">
        <v>24</v>
      </c>
      <c r="J55" s="5">
        <f t="shared" si="3"/>
        <v>93</v>
      </c>
      <c r="K55" s="5">
        <f t="shared" si="4"/>
        <v>79.05</v>
      </c>
      <c r="L55" s="5">
        <f t="shared" si="5"/>
        <v>79.05</v>
      </c>
      <c r="M55" s="4">
        <v>38</v>
      </c>
      <c r="N55" s="4">
        <v>2.8</v>
      </c>
      <c r="O55" s="4">
        <v>40.8</v>
      </c>
      <c r="P55" s="1">
        <v>110</v>
      </c>
    </row>
    <row r="56" s="1" customFormat="1" ht="12" spans="1:16">
      <c r="A56" s="4">
        <v>55</v>
      </c>
      <c r="B56" s="1" t="s">
        <v>3100</v>
      </c>
      <c r="C56" s="1" t="s">
        <v>17</v>
      </c>
      <c r="D56" s="1" t="s">
        <v>3263</v>
      </c>
      <c r="E56" s="1" t="s">
        <v>3288</v>
      </c>
      <c r="F56" s="1" t="s">
        <v>3289</v>
      </c>
      <c r="G56" s="5">
        <v>34</v>
      </c>
      <c r="H56" s="5">
        <v>35</v>
      </c>
      <c r="I56" s="5">
        <v>24</v>
      </c>
      <c r="J56" s="5">
        <f t="shared" si="3"/>
        <v>93</v>
      </c>
      <c r="K56" s="5">
        <f t="shared" si="4"/>
        <v>79.05</v>
      </c>
      <c r="L56" s="5">
        <f t="shared" si="5"/>
        <v>79.05</v>
      </c>
      <c r="M56" s="4">
        <v>38</v>
      </c>
      <c r="N56" s="4">
        <v>2.8</v>
      </c>
      <c r="O56" s="4">
        <v>40.8</v>
      </c>
      <c r="P56" s="1">
        <v>110</v>
      </c>
    </row>
    <row r="57" s="1" customFormat="1" ht="12" spans="1:16">
      <c r="A57" s="4">
        <v>56</v>
      </c>
      <c r="B57" s="1" t="s">
        <v>3100</v>
      </c>
      <c r="C57" s="1" t="s">
        <v>17</v>
      </c>
      <c r="D57" s="1" t="s">
        <v>3263</v>
      </c>
      <c r="E57" s="1" t="s">
        <v>3290</v>
      </c>
      <c r="F57" s="1" t="s">
        <v>3291</v>
      </c>
      <c r="G57" s="5">
        <v>34</v>
      </c>
      <c r="H57" s="5">
        <v>35</v>
      </c>
      <c r="I57" s="5">
        <v>24</v>
      </c>
      <c r="J57" s="5">
        <f t="shared" si="3"/>
        <v>93</v>
      </c>
      <c r="K57" s="5">
        <f t="shared" si="4"/>
        <v>79.05</v>
      </c>
      <c r="L57" s="5">
        <f t="shared" si="5"/>
        <v>79.05</v>
      </c>
      <c r="M57" s="4">
        <v>38</v>
      </c>
      <c r="N57" s="4">
        <v>2.8</v>
      </c>
      <c r="O57" s="4">
        <v>40.8</v>
      </c>
      <c r="P57" s="1">
        <v>110</v>
      </c>
    </row>
    <row r="58" s="1" customFormat="1" ht="12" spans="1:16">
      <c r="A58" s="4">
        <v>57</v>
      </c>
      <c r="B58" s="1" t="s">
        <v>3100</v>
      </c>
      <c r="C58" s="1" t="s">
        <v>17</v>
      </c>
      <c r="D58" s="1" t="s">
        <v>3263</v>
      </c>
      <c r="E58" s="1" t="s">
        <v>3292</v>
      </c>
      <c r="F58" s="1" t="s">
        <v>3293</v>
      </c>
      <c r="G58" s="5">
        <v>34</v>
      </c>
      <c r="H58" s="5">
        <v>35</v>
      </c>
      <c r="I58" s="5">
        <v>24</v>
      </c>
      <c r="J58" s="5">
        <f t="shared" si="3"/>
        <v>93</v>
      </c>
      <c r="K58" s="5">
        <f t="shared" si="4"/>
        <v>79.05</v>
      </c>
      <c r="L58" s="5">
        <f t="shared" si="5"/>
        <v>79.05</v>
      </c>
      <c r="M58" s="4">
        <v>38</v>
      </c>
      <c r="N58" s="4">
        <v>2.8</v>
      </c>
      <c r="O58" s="4">
        <v>40.8</v>
      </c>
      <c r="P58" s="1">
        <v>110</v>
      </c>
    </row>
    <row r="59" s="1" customFormat="1" ht="12" spans="1:16">
      <c r="A59" s="4">
        <v>58</v>
      </c>
      <c r="B59" s="1" t="s">
        <v>3100</v>
      </c>
      <c r="C59" s="1" t="s">
        <v>17</v>
      </c>
      <c r="D59" s="1" t="s">
        <v>3263</v>
      </c>
      <c r="E59" s="1" t="s">
        <v>3294</v>
      </c>
      <c r="F59" s="1" t="s">
        <v>3295</v>
      </c>
      <c r="G59" s="5">
        <v>34</v>
      </c>
      <c r="H59" s="5">
        <v>35</v>
      </c>
      <c r="I59" s="5">
        <v>24</v>
      </c>
      <c r="J59" s="5">
        <f t="shared" si="3"/>
        <v>93</v>
      </c>
      <c r="K59" s="5">
        <f t="shared" si="4"/>
        <v>79.05</v>
      </c>
      <c r="L59" s="5">
        <f t="shared" si="5"/>
        <v>79.05</v>
      </c>
      <c r="M59" s="4">
        <v>38</v>
      </c>
      <c r="N59" s="4">
        <v>2.8</v>
      </c>
      <c r="O59" s="4">
        <v>40.8</v>
      </c>
      <c r="P59" s="1">
        <v>110</v>
      </c>
    </row>
    <row r="60" s="1" customFormat="1" ht="12" spans="1:16">
      <c r="A60" s="4">
        <v>59</v>
      </c>
      <c r="B60" s="1" t="s">
        <v>3100</v>
      </c>
      <c r="C60" s="1" t="s">
        <v>17</v>
      </c>
      <c r="D60" s="1" t="s">
        <v>3263</v>
      </c>
      <c r="E60" s="1" t="s">
        <v>3296</v>
      </c>
      <c r="F60" s="1" t="s">
        <v>3297</v>
      </c>
      <c r="G60" s="5">
        <v>34</v>
      </c>
      <c r="H60" s="5">
        <v>35</v>
      </c>
      <c r="I60" s="5">
        <v>24</v>
      </c>
      <c r="J60" s="5">
        <f t="shared" si="3"/>
        <v>93</v>
      </c>
      <c r="K60" s="5">
        <f t="shared" si="4"/>
        <v>79.05</v>
      </c>
      <c r="L60" s="5">
        <f t="shared" si="5"/>
        <v>79.05</v>
      </c>
      <c r="M60" s="4">
        <v>38</v>
      </c>
      <c r="N60" s="4">
        <v>2.8</v>
      </c>
      <c r="O60" s="4">
        <v>40.8</v>
      </c>
      <c r="P60" s="1">
        <v>110</v>
      </c>
    </row>
    <row r="61" s="1" customFormat="1" ht="12" spans="1:16">
      <c r="A61" s="4">
        <v>60</v>
      </c>
      <c r="B61" s="1" t="s">
        <v>3100</v>
      </c>
      <c r="C61" s="1" t="s">
        <v>17</v>
      </c>
      <c r="D61" s="1" t="s">
        <v>3263</v>
      </c>
      <c r="E61" s="1" t="s">
        <v>3298</v>
      </c>
      <c r="F61" s="1" t="s">
        <v>3299</v>
      </c>
      <c r="G61" s="5">
        <v>34</v>
      </c>
      <c r="H61" s="5">
        <v>35</v>
      </c>
      <c r="I61" s="5">
        <v>24</v>
      </c>
      <c r="J61" s="5">
        <f t="shared" si="3"/>
        <v>93</v>
      </c>
      <c r="K61" s="5">
        <f t="shared" si="4"/>
        <v>79.05</v>
      </c>
      <c r="L61" s="5">
        <f t="shared" si="5"/>
        <v>79.05</v>
      </c>
      <c r="M61" s="4">
        <v>38</v>
      </c>
      <c r="N61" s="4">
        <v>2.8</v>
      </c>
      <c r="O61" s="4">
        <v>40.8</v>
      </c>
      <c r="P61" s="1">
        <v>110</v>
      </c>
    </row>
    <row r="62" s="1" customFormat="1" ht="12" spans="1:16">
      <c r="A62" s="4">
        <v>61</v>
      </c>
      <c r="B62" s="1" t="s">
        <v>3100</v>
      </c>
      <c r="C62" s="1" t="s">
        <v>17</v>
      </c>
      <c r="D62" s="1" t="s">
        <v>3263</v>
      </c>
      <c r="E62" s="1" t="s">
        <v>3300</v>
      </c>
      <c r="F62" s="1" t="s">
        <v>3301</v>
      </c>
      <c r="G62" s="5">
        <v>34</v>
      </c>
      <c r="H62" s="5">
        <v>35</v>
      </c>
      <c r="I62" s="5">
        <v>24</v>
      </c>
      <c r="J62" s="5">
        <f t="shared" si="3"/>
        <v>93</v>
      </c>
      <c r="K62" s="5">
        <f t="shared" si="4"/>
        <v>79.05</v>
      </c>
      <c r="L62" s="5">
        <f t="shared" si="5"/>
        <v>79.05</v>
      </c>
      <c r="M62" s="4">
        <v>38</v>
      </c>
      <c r="N62" s="4">
        <v>2.8</v>
      </c>
      <c r="O62" s="4">
        <v>40.8</v>
      </c>
      <c r="P62" s="1">
        <v>110</v>
      </c>
    </row>
    <row r="63" s="1" customFormat="1" ht="12" spans="1:16">
      <c r="A63" s="4">
        <v>62</v>
      </c>
      <c r="B63" s="1" t="s">
        <v>3100</v>
      </c>
      <c r="C63" s="1" t="s">
        <v>17</v>
      </c>
      <c r="D63" s="1" t="s">
        <v>3263</v>
      </c>
      <c r="E63" s="1" t="s">
        <v>3302</v>
      </c>
      <c r="F63" s="1" t="s">
        <v>3303</v>
      </c>
      <c r="G63" s="5">
        <v>34</v>
      </c>
      <c r="H63" s="5">
        <v>35</v>
      </c>
      <c r="I63" s="5">
        <v>24</v>
      </c>
      <c r="J63" s="5">
        <f t="shared" si="3"/>
        <v>93</v>
      </c>
      <c r="K63" s="5">
        <f t="shared" si="4"/>
        <v>79.05</v>
      </c>
      <c r="L63" s="5">
        <f t="shared" si="5"/>
        <v>79.05</v>
      </c>
      <c r="M63" s="4">
        <v>38</v>
      </c>
      <c r="N63" s="4">
        <v>2.8</v>
      </c>
      <c r="O63" s="4">
        <v>40.8</v>
      </c>
      <c r="P63" s="1">
        <v>110</v>
      </c>
    </row>
    <row r="64" s="1" customFormat="1" ht="12" spans="1:16">
      <c r="A64" s="4">
        <v>63</v>
      </c>
      <c r="B64" s="1" t="s">
        <v>3100</v>
      </c>
      <c r="C64" s="1" t="s">
        <v>17</v>
      </c>
      <c r="D64" s="1" t="s">
        <v>3263</v>
      </c>
      <c r="E64" s="1" t="s">
        <v>3304</v>
      </c>
      <c r="F64" s="1" t="s">
        <v>3305</v>
      </c>
      <c r="G64" s="5">
        <v>34</v>
      </c>
      <c r="H64" s="5">
        <v>35</v>
      </c>
      <c r="I64" s="5">
        <v>24</v>
      </c>
      <c r="J64" s="5">
        <f t="shared" si="3"/>
        <v>93</v>
      </c>
      <c r="K64" s="5">
        <f t="shared" si="4"/>
        <v>79.05</v>
      </c>
      <c r="L64" s="5">
        <f t="shared" si="5"/>
        <v>79.05</v>
      </c>
      <c r="M64" s="4">
        <v>38</v>
      </c>
      <c r="N64" s="4">
        <v>2.8</v>
      </c>
      <c r="O64" s="4">
        <v>40.8</v>
      </c>
      <c r="P64" s="1">
        <v>110</v>
      </c>
    </row>
    <row r="65" s="1" customFormat="1" ht="12" spans="1:16">
      <c r="A65" s="4">
        <v>64</v>
      </c>
      <c r="B65" s="1" t="s">
        <v>3100</v>
      </c>
      <c r="C65" s="1" t="s">
        <v>17</v>
      </c>
      <c r="D65" s="1" t="s">
        <v>3263</v>
      </c>
      <c r="E65" s="1" t="s">
        <v>3306</v>
      </c>
      <c r="F65" s="1" t="s">
        <v>3307</v>
      </c>
      <c r="G65" s="5">
        <v>34</v>
      </c>
      <c r="H65" s="5">
        <v>35</v>
      </c>
      <c r="I65" s="5">
        <v>24</v>
      </c>
      <c r="J65" s="5">
        <f t="shared" si="3"/>
        <v>93</v>
      </c>
      <c r="K65" s="5">
        <f t="shared" si="4"/>
        <v>79.05</v>
      </c>
      <c r="L65" s="5">
        <f t="shared" si="5"/>
        <v>79.05</v>
      </c>
      <c r="M65" s="4">
        <v>38</v>
      </c>
      <c r="N65" s="4">
        <v>2.8</v>
      </c>
      <c r="O65" s="4">
        <v>40.8</v>
      </c>
      <c r="P65" s="1">
        <v>110</v>
      </c>
    </row>
    <row r="66" s="1" customFormat="1" ht="12" spans="1:16">
      <c r="A66" s="4">
        <v>65</v>
      </c>
      <c r="B66" s="1" t="s">
        <v>3100</v>
      </c>
      <c r="C66" s="1" t="s">
        <v>17</v>
      </c>
      <c r="D66" s="1" t="s">
        <v>3263</v>
      </c>
      <c r="E66" s="1" t="s">
        <v>3308</v>
      </c>
      <c r="F66" s="1" t="s">
        <v>3309</v>
      </c>
      <c r="G66" s="5">
        <v>34</v>
      </c>
      <c r="H66" s="5">
        <v>35</v>
      </c>
      <c r="I66" s="5">
        <v>24</v>
      </c>
      <c r="J66" s="5">
        <f t="shared" si="3"/>
        <v>93</v>
      </c>
      <c r="K66" s="5">
        <f t="shared" si="4"/>
        <v>79.05</v>
      </c>
      <c r="L66" s="5">
        <f t="shared" si="5"/>
        <v>79.05</v>
      </c>
      <c r="M66" s="4">
        <v>38</v>
      </c>
      <c r="N66" s="4">
        <v>2.8</v>
      </c>
      <c r="O66" s="4">
        <v>40.8</v>
      </c>
      <c r="P66" s="1">
        <v>110</v>
      </c>
    </row>
    <row r="67" s="1" customFormat="1" ht="12" spans="1:16">
      <c r="A67" s="4">
        <v>66</v>
      </c>
      <c r="B67" s="1" t="s">
        <v>3100</v>
      </c>
      <c r="C67" s="1" t="s">
        <v>17</v>
      </c>
      <c r="D67" s="1" t="s">
        <v>3263</v>
      </c>
      <c r="E67" s="1" t="s">
        <v>3310</v>
      </c>
      <c r="F67" s="1" t="s">
        <v>3311</v>
      </c>
      <c r="G67" s="5">
        <v>34</v>
      </c>
      <c r="H67" s="5">
        <v>35</v>
      </c>
      <c r="I67" s="5">
        <v>24</v>
      </c>
      <c r="J67" s="5">
        <f t="shared" ref="J67:J83" si="6">SUM(G67:I67)</f>
        <v>93</v>
      </c>
      <c r="K67" s="5">
        <f t="shared" ref="K67:K83" si="7">J67*0.85</f>
        <v>79.05</v>
      </c>
      <c r="L67" s="5">
        <f t="shared" ref="L67:L83" si="8">K67</f>
        <v>79.05</v>
      </c>
      <c r="M67" s="4">
        <v>38</v>
      </c>
      <c r="N67" s="4">
        <v>2.8</v>
      </c>
      <c r="O67" s="4">
        <v>40.8</v>
      </c>
      <c r="P67" s="1">
        <v>110</v>
      </c>
    </row>
    <row r="68" s="1" customFormat="1" ht="12" spans="1:16">
      <c r="A68" s="4">
        <v>67</v>
      </c>
      <c r="B68" s="1" t="s">
        <v>3100</v>
      </c>
      <c r="C68" s="1" t="s">
        <v>17</v>
      </c>
      <c r="D68" s="1" t="s">
        <v>3263</v>
      </c>
      <c r="E68" s="1" t="s">
        <v>3312</v>
      </c>
      <c r="F68" s="1" t="s">
        <v>3313</v>
      </c>
      <c r="G68" s="5">
        <v>34</v>
      </c>
      <c r="H68" s="5">
        <v>35</v>
      </c>
      <c r="I68" s="5">
        <v>24</v>
      </c>
      <c r="J68" s="5">
        <f t="shared" si="6"/>
        <v>93</v>
      </c>
      <c r="K68" s="5">
        <f t="shared" si="7"/>
        <v>79.05</v>
      </c>
      <c r="L68" s="5">
        <f t="shared" si="8"/>
        <v>79.05</v>
      </c>
      <c r="M68" s="4">
        <v>38</v>
      </c>
      <c r="N68" s="4">
        <v>2.8</v>
      </c>
      <c r="O68" s="4">
        <v>40.8</v>
      </c>
      <c r="P68" s="1">
        <v>110</v>
      </c>
    </row>
    <row r="69" s="1" customFormat="1" ht="12" spans="1:16">
      <c r="A69" s="4">
        <v>68</v>
      </c>
      <c r="B69" s="1" t="s">
        <v>3100</v>
      </c>
      <c r="C69" s="1" t="s">
        <v>17</v>
      </c>
      <c r="D69" s="1" t="s">
        <v>3263</v>
      </c>
      <c r="E69" s="1" t="s">
        <v>3314</v>
      </c>
      <c r="F69" s="1" t="s">
        <v>3315</v>
      </c>
      <c r="G69" s="5">
        <v>34</v>
      </c>
      <c r="H69" s="5">
        <v>35</v>
      </c>
      <c r="I69" s="5">
        <v>24</v>
      </c>
      <c r="J69" s="5">
        <f t="shared" si="6"/>
        <v>93</v>
      </c>
      <c r="K69" s="5">
        <f t="shared" si="7"/>
        <v>79.05</v>
      </c>
      <c r="L69" s="5">
        <f t="shared" si="8"/>
        <v>79.05</v>
      </c>
      <c r="M69" s="4">
        <v>38</v>
      </c>
      <c r="N69" s="4">
        <v>2.8</v>
      </c>
      <c r="O69" s="4">
        <v>40.8</v>
      </c>
      <c r="P69" s="1">
        <v>110</v>
      </c>
    </row>
    <row r="70" s="1" customFormat="1" ht="12" spans="1:16">
      <c r="A70" s="4">
        <v>69</v>
      </c>
      <c r="B70" s="1" t="s">
        <v>3100</v>
      </c>
      <c r="C70" s="1" t="s">
        <v>17</v>
      </c>
      <c r="D70" s="1" t="s">
        <v>3263</v>
      </c>
      <c r="E70" s="1" t="s">
        <v>3316</v>
      </c>
      <c r="F70" s="1" t="s">
        <v>3317</v>
      </c>
      <c r="G70" s="5">
        <v>34</v>
      </c>
      <c r="H70" s="5">
        <v>35</v>
      </c>
      <c r="I70" s="5">
        <v>24</v>
      </c>
      <c r="J70" s="5">
        <f t="shared" si="6"/>
        <v>93</v>
      </c>
      <c r="K70" s="5">
        <f t="shared" si="7"/>
        <v>79.05</v>
      </c>
      <c r="L70" s="5">
        <f t="shared" si="8"/>
        <v>79.05</v>
      </c>
      <c r="M70" s="4">
        <v>38</v>
      </c>
      <c r="N70" s="4">
        <v>2.8</v>
      </c>
      <c r="O70" s="4">
        <v>40.8</v>
      </c>
      <c r="P70" s="1">
        <v>110</v>
      </c>
    </row>
    <row r="71" s="1" customFormat="1" ht="12" spans="1:16">
      <c r="A71" s="4">
        <v>70</v>
      </c>
      <c r="B71" s="1" t="s">
        <v>3100</v>
      </c>
      <c r="C71" s="1" t="s">
        <v>17</v>
      </c>
      <c r="D71" s="1" t="s">
        <v>3263</v>
      </c>
      <c r="E71" s="1" t="s">
        <v>3318</v>
      </c>
      <c r="F71" s="1" t="s">
        <v>3319</v>
      </c>
      <c r="G71" s="5">
        <v>34</v>
      </c>
      <c r="H71" s="5">
        <v>35</v>
      </c>
      <c r="I71" s="5">
        <v>24</v>
      </c>
      <c r="J71" s="5">
        <f t="shared" si="6"/>
        <v>93</v>
      </c>
      <c r="K71" s="5">
        <f t="shared" si="7"/>
        <v>79.05</v>
      </c>
      <c r="L71" s="5">
        <f t="shared" si="8"/>
        <v>79.05</v>
      </c>
      <c r="M71" s="4">
        <v>38</v>
      </c>
      <c r="N71" s="4">
        <v>2.8</v>
      </c>
      <c r="O71" s="4">
        <v>40.8</v>
      </c>
      <c r="P71" s="1">
        <v>110</v>
      </c>
    </row>
    <row r="72" s="1" customFormat="1" ht="12" spans="1:16">
      <c r="A72" s="4">
        <v>71</v>
      </c>
      <c r="B72" s="1" t="s">
        <v>3100</v>
      </c>
      <c r="C72" s="1" t="s">
        <v>17</v>
      </c>
      <c r="D72" s="1" t="s">
        <v>3263</v>
      </c>
      <c r="E72" s="1" t="s">
        <v>3320</v>
      </c>
      <c r="F72" s="1" t="s">
        <v>3321</v>
      </c>
      <c r="G72" s="5">
        <v>34</v>
      </c>
      <c r="H72" s="5">
        <v>35</v>
      </c>
      <c r="I72" s="5">
        <v>24</v>
      </c>
      <c r="J72" s="5">
        <f t="shared" si="6"/>
        <v>93</v>
      </c>
      <c r="K72" s="5">
        <f t="shared" si="7"/>
        <v>79.05</v>
      </c>
      <c r="L72" s="5">
        <f t="shared" si="8"/>
        <v>79.05</v>
      </c>
      <c r="M72" s="4">
        <v>38</v>
      </c>
      <c r="N72" s="4">
        <v>2.8</v>
      </c>
      <c r="O72" s="4">
        <v>40.8</v>
      </c>
      <c r="P72" s="1">
        <v>110</v>
      </c>
    </row>
    <row r="73" s="1" customFormat="1" ht="12" spans="1:16">
      <c r="A73" s="4">
        <v>72</v>
      </c>
      <c r="B73" s="1" t="s">
        <v>3100</v>
      </c>
      <c r="C73" s="1" t="s">
        <v>17</v>
      </c>
      <c r="D73" s="1" t="s">
        <v>3263</v>
      </c>
      <c r="E73" s="1" t="s">
        <v>3322</v>
      </c>
      <c r="F73" s="1" t="s">
        <v>3323</v>
      </c>
      <c r="G73" s="5">
        <v>34</v>
      </c>
      <c r="H73" s="5">
        <v>35</v>
      </c>
      <c r="I73" s="5">
        <v>24</v>
      </c>
      <c r="J73" s="5">
        <f t="shared" si="6"/>
        <v>93</v>
      </c>
      <c r="K73" s="5">
        <f t="shared" si="7"/>
        <v>79.05</v>
      </c>
      <c r="L73" s="5">
        <f t="shared" si="8"/>
        <v>79.05</v>
      </c>
      <c r="M73" s="4">
        <v>38</v>
      </c>
      <c r="N73" s="4">
        <v>2.8</v>
      </c>
      <c r="O73" s="4">
        <v>40.8</v>
      </c>
      <c r="P73" s="1">
        <v>110</v>
      </c>
    </row>
    <row r="74" s="1" customFormat="1" ht="12" spans="1:16">
      <c r="A74" s="4">
        <v>73</v>
      </c>
      <c r="B74" s="1" t="s">
        <v>3100</v>
      </c>
      <c r="C74" s="1" t="s">
        <v>17</v>
      </c>
      <c r="D74" s="1" t="s">
        <v>3263</v>
      </c>
      <c r="E74" s="1" t="s">
        <v>3324</v>
      </c>
      <c r="F74" s="1" t="s">
        <v>3325</v>
      </c>
      <c r="G74" s="5">
        <v>34</v>
      </c>
      <c r="H74" s="5">
        <v>35</v>
      </c>
      <c r="I74" s="5">
        <v>24</v>
      </c>
      <c r="J74" s="5">
        <f t="shared" si="6"/>
        <v>93</v>
      </c>
      <c r="K74" s="5">
        <f t="shared" si="7"/>
        <v>79.05</v>
      </c>
      <c r="L74" s="5">
        <f t="shared" si="8"/>
        <v>79.05</v>
      </c>
      <c r="M74" s="4">
        <v>38</v>
      </c>
      <c r="N74" s="4">
        <v>2.8</v>
      </c>
      <c r="O74" s="4">
        <v>40.8</v>
      </c>
      <c r="P74" s="1">
        <v>110</v>
      </c>
    </row>
    <row r="75" s="1" customFormat="1" ht="12" spans="1:16">
      <c r="A75" s="4">
        <v>74</v>
      </c>
      <c r="B75" s="1" t="s">
        <v>3100</v>
      </c>
      <c r="C75" s="1" t="s">
        <v>17</v>
      </c>
      <c r="D75" s="1" t="s">
        <v>3263</v>
      </c>
      <c r="E75" s="1" t="s">
        <v>3326</v>
      </c>
      <c r="F75" s="1" t="s">
        <v>3327</v>
      </c>
      <c r="G75" s="5">
        <v>34</v>
      </c>
      <c r="H75" s="5">
        <v>35</v>
      </c>
      <c r="I75" s="5">
        <v>24</v>
      </c>
      <c r="J75" s="5">
        <f t="shared" si="6"/>
        <v>93</v>
      </c>
      <c r="K75" s="5">
        <f t="shared" si="7"/>
        <v>79.05</v>
      </c>
      <c r="L75" s="5">
        <f t="shared" si="8"/>
        <v>79.05</v>
      </c>
      <c r="M75" s="4">
        <v>38</v>
      </c>
      <c r="N75" s="4">
        <v>2.8</v>
      </c>
      <c r="O75" s="4">
        <v>40.8</v>
      </c>
      <c r="P75" s="1">
        <v>110</v>
      </c>
    </row>
    <row r="76" s="1" customFormat="1" ht="12" spans="1:16">
      <c r="A76" s="4">
        <v>75</v>
      </c>
      <c r="B76" s="1" t="s">
        <v>3100</v>
      </c>
      <c r="C76" s="1" t="s">
        <v>17</v>
      </c>
      <c r="D76" s="1" t="s">
        <v>3263</v>
      </c>
      <c r="E76" s="1" t="s">
        <v>3328</v>
      </c>
      <c r="F76" s="1" t="s">
        <v>3329</v>
      </c>
      <c r="G76" s="5">
        <v>34</v>
      </c>
      <c r="H76" s="5">
        <v>35</v>
      </c>
      <c r="I76" s="5">
        <v>24</v>
      </c>
      <c r="J76" s="5">
        <f t="shared" si="6"/>
        <v>93</v>
      </c>
      <c r="K76" s="5">
        <f t="shared" si="7"/>
        <v>79.05</v>
      </c>
      <c r="L76" s="5">
        <f t="shared" si="8"/>
        <v>79.05</v>
      </c>
      <c r="M76" s="4">
        <v>38</v>
      </c>
      <c r="N76" s="4">
        <v>2.8</v>
      </c>
      <c r="O76" s="4">
        <v>40.8</v>
      </c>
      <c r="P76" s="1">
        <v>110</v>
      </c>
    </row>
    <row r="77" s="1" customFormat="1" ht="12" spans="1:16">
      <c r="A77" s="4">
        <v>76</v>
      </c>
      <c r="B77" s="1" t="s">
        <v>3100</v>
      </c>
      <c r="C77" s="1" t="s">
        <v>17</v>
      </c>
      <c r="D77" s="1" t="s">
        <v>3263</v>
      </c>
      <c r="E77" s="1" t="s">
        <v>3330</v>
      </c>
      <c r="F77" s="1" t="s">
        <v>3331</v>
      </c>
      <c r="G77" s="5">
        <v>34</v>
      </c>
      <c r="H77" s="5">
        <v>35</v>
      </c>
      <c r="I77" s="5">
        <v>24</v>
      </c>
      <c r="J77" s="5">
        <f t="shared" si="6"/>
        <v>93</v>
      </c>
      <c r="K77" s="5">
        <f t="shared" si="7"/>
        <v>79.05</v>
      </c>
      <c r="L77" s="5">
        <f t="shared" si="8"/>
        <v>79.05</v>
      </c>
      <c r="M77" s="4">
        <v>38</v>
      </c>
      <c r="N77" s="4">
        <v>2.8</v>
      </c>
      <c r="O77" s="4">
        <v>40.8</v>
      </c>
      <c r="P77" s="1">
        <v>110</v>
      </c>
    </row>
    <row r="78" s="1" customFormat="1" ht="12" spans="1:16">
      <c r="A78" s="4">
        <v>77</v>
      </c>
      <c r="B78" s="1" t="s">
        <v>3100</v>
      </c>
      <c r="C78" s="1" t="s">
        <v>17</v>
      </c>
      <c r="D78" s="1" t="s">
        <v>3263</v>
      </c>
      <c r="E78" s="1" t="s">
        <v>3332</v>
      </c>
      <c r="F78" s="1" t="s">
        <v>3333</v>
      </c>
      <c r="G78" s="5">
        <v>34</v>
      </c>
      <c r="H78" s="5">
        <v>35</v>
      </c>
      <c r="I78" s="5">
        <v>24</v>
      </c>
      <c r="J78" s="5">
        <f t="shared" si="6"/>
        <v>93</v>
      </c>
      <c r="K78" s="5">
        <f t="shared" si="7"/>
        <v>79.05</v>
      </c>
      <c r="L78" s="5">
        <f t="shared" si="8"/>
        <v>79.05</v>
      </c>
      <c r="M78" s="4">
        <v>38</v>
      </c>
      <c r="N78" s="4">
        <v>2.8</v>
      </c>
      <c r="O78" s="4">
        <v>40.8</v>
      </c>
      <c r="P78" s="1">
        <v>110</v>
      </c>
    </row>
    <row r="79" s="1" customFormat="1" ht="12" spans="1:16">
      <c r="A79" s="4">
        <v>78</v>
      </c>
      <c r="B79" s="1" t="s">
        <v>3100</v>
      </c>
      <c r="C79" s="1" t="s">
        <v>17</v>
      </c>
      <c r="D79" s="1" t="s">
        <v>3263</v>
      </c>
      <c r="E79" s="1" t="s">
        <v>3334</v>
      </c>
      <c r="F79" s="1" t="s">
        <v>3335</v>
      </c>
      <c r="G79" s="5">
        <v>34</v>
      </c>
      <c r="H79" s="5">
        <v>35</v>
      </c>
      <c r="I79" s="5">
        <v>24</v>
      </c>
      <c r="J79" s="5">
        <f t="shared" si="6"/>
        <v>93</v>
      </c>
      <c r="K79" s="5">
        <f t="shared" si="7"/>
        <v>79.05</v>
      </c>
      <c r="L79" s="5">
        <f t="shared" si="8"/>
        <v>79.05</v>
      </c>
      <c r="M79" s="4">
        <v>38</v>
      </c>
      <c r="N79" s="4">
        <v>2.8</v>
      </c>
      <c r="O79" s="4">
        <v>40.8</v>
      </c>
      <c r="P79" s="1">
        <v>110</v>
      </c>
    </row>
    <row r="80" s="1" customFormat="1" ht="12" spans="1:16">
      <c r="A80" s="4">
        <v>79</v>
      </c>
      <c r="B80" s="1" t="s">
        <v>3100</v>
      </c>
      <c r="C80" s="1" t="s">
        <v>17</v>
      </c>
      <c r="D80" s="1" t="s">
        <v>3263</v>
      </c>
      <c r="E80" s="1" t="s">
        <v>3336</v>
      </c>
      <c r="F80" s="1" t="s">
        <v>3337</v>
      </c>
      <c r="G80" s="5">
        <v>34</v>
      </c>
      <c r="H80" s="5">
        <v>35</v>
      </c>
      <c r="I80" s="5">
        <v>24</v>
      </c>
      <c r="J80" s="5">
        <f t="shared" si="6"/>
        <v>93</v>
      </c>
      <c r="K80" s="5">
        <f t="shared" si="7"/>
        <v>79.05</v>
      </c>
      <c r="L80" s="5">
        <f t="shared" si="8"/>
        <v>79.05</v>
      </c>
      <c r="M80" s="4">
        <v>38</v>
      </c>
      <c r="N80" s="4">
        <v>2.8</v>
      </c>
      <c r="O80" s="4">
        <v>40.8</v>
      </c>
      <c r="P80" s="1">
        <v>110</v>
      </c>
    </row>
    <row r="81" s="1" customFormat="1" ht="12" spans="1:16">
      <c r="A81" s="4">
        <v>80</v>
      </c>
      <c r="B81" s="1" t="s">
        <v>3100</v>
      </c>
      <c r="C81" s="1" t="s">
        <v>17</v>
      </c>
      <c r="D81" s="1" t="s">
        <v>3263</v>
      </c>
      <c r="E81" s="1" t="s">
        <v>3338</v>
      </c>
      <c r="F81" s="1" t="s">
        <v>1964</v>
      </c>
      <c r="G81" s="5">
        <v>34</v>
      </c>
      <c r="H81" s="5">
        <v>35</v>
      </c>
      <c r="I81" s="5">
        <v>24</v>
      </c>
      <c r="J81" s="5">
        <f t="shared" si="6"/>
        <v>93</v>
      </c>
      <c r="K81" s="5">
        <f t="shared" si="7"/>
        <v>79.05</v>
      </c>
      <c r="L81" s="5">
        <f t="shared" si="8"/>
        <v>79.05</v>
      </c>
      <c r="M81" s="4">
        <v>38</v>
      </c>
      <c r="N81" s="4">
        <v>2.8</v>
      </c>
      <c r="O81" s="4">
        <v>40.8</v>
      </c>
      <c r="P81" s="1">
        <v>110</v>
      </c>
    </row>
    <row r="82" s="1" customFormat="1" ht="12" spans="1:16">
      <c r="A82" s="4">
        <v>81</v>
      </c>
      <c r="B82" s="1" t="s">
        <v>3100</v>
      </c>
      <c r="C82" s="1" t="s">
        <v>17</v>
      </c>
      <c r="D82" s="1" t="s">
        <v>3263</v>
      </c>
      <c r="E82" s="1" t="s">
        <v>3339</v>
      </c>
      <c r="F82" s="1" t="s">
        <v>3340</v>
      </c>
      <c r="G82" s="5">
        <v>34</v>
      </c>
      <c r="H82" s="5">
        <v>35</v>
      </c>
      <c r="I82" s="5">
        <v>24</v>
      </c>
      <c r="J82" s="5">
        <f t="shared" si="6"/>
        <v>93</v>
      </c>
      <c r="K82" s="5">
        <f t="shared" si="7"/>
        <v>79.05</v>
      </c>
      <c r="L82" s="5">
        <f t="shared" si="8"/>
        <v>79.05</v>
      </c>
      <c r="M82" s="4">
        <v>38</v>
      </c>
      <c r="N82" s="4">
        <v>2.8</v>
      </c>
      <c r="O82" s="4">
        <v>40.8</v>
      </c>
      <c r="P82" s="1">
        <v>110</v>
      </c>
    </row>
    <row r="83" s="1" customFormat="1" ht="12" spans="1:16">
      <c r="A83" s="4">
        <v>82</v>
      </c>
      <c r="B83" s="1" t="s">
        <v>3100</v>
      </c>
      <c r="C83" s="1" t="s">
        <v>17</v>
      </c>
      <c r="D83" s="1" t="s">
        <v>3263</v>
      </c>
      <c r="E83" s="1" t="s">
        <v>3341</v>
      </c>
      <c r="F83" s="1" t="s">
        <v>3342</v>
      </c>
      <c r="G83" s="5">
        <v>34</v>
      </c>
      <c r="H83" s="5">
        <v>35</v>
      </c>
      <c r="I83" s="5">
        <v>24</v>
      </c>
      <c r="J83" s="5">
        <f t="shared" si="6"/>
        <v>93</v>
      </c>
      <c r="K83" s="5">
        <f t="shared" si="7"/>
        <v>79.05</v>
      </c>
      <c r="L83" s="5">
        <f t="shared" si="8"/>
        <v>79.05</v>
      </c>
      <c r="M83" s="4">
        <v>38</v>
      </c>
      <c r="N83" s="4">
        <v>2.8</v>
      </c>
      <c r="O83" s="4">
        <v>40.8</v>
      </c>
      <c r="P83" s="1">
        <v>110</v>
      </c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S20" sqref="S20"/>
    </sheetView>
  </sheetViews>
  <sheetFormatPr defaultColWidth="9" defaultRowHeight="13.5"/>
  <cols>
    <col min="1" max="1" width="4.625" style="2" customWidth="1"/>
    <col min="4" max="4" width="14.125" customWidth="1"/>
    <col min="7" max="10" width="4.75" style="3" customWidth="1"/>
    <col min="11" max="11" width="5.125" style="3" customWidth="1"/>
    <col min="12" max="13" width="5.75" style="3" customWidth="1"/>
    <col min="14" max="16" width="9" style="2"/>
  </cols>
  <sheetData>
    <row r="1" s="1" customFormat="1" ht="134.1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3096</v>
      </c>
      <c r="H1" s="5" t="s">
        <v>3097</v>
      </c>
      <c r="I1" s="5" t="s">
        <v>3098</v>
      </c>
      <c r="J1" s="5" t="s">
        <v>3343</v>
      </c>
      <c r="K1" s="5" t="s">
        <v>10</v>
      </c>
      <c r="L1" s="5" t="s">
        <v>11</v>
      </c>
      <c r="M1" s="5" t="s">
        <v>12</v>
      </c>
      <c r="N1" s="4" t="s">
        <v>14</v>
      </c>
      <c r="O1" s="4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3100</v>
      </c>
      <c r="C2" s="1" t="s">
        <v>17</v>
      </c>
      <c r="D2" s="1" t="s">
        <v>3344</v>
      </c>
      <c r="E2" s="1" t="s">
        <v>3345</v>
      </c>
      <c r="F2" s="1" t="s">
        <v>3346</v>
      </c>
      <c r="G2" s="5">
        <v>34</v>
      </c>
      <c r="H2" s="5">
        <v>35</v>
      </c>
      <c r="I2" s="5">
        <v>24</v>
      </c>
      <c r="J2" s="5">
        <v>89</v>
      </c>
      <c r="K2" s="5">
        <f>SUM(G2:J2)</f>
        <v>182</v>
      </c>
      <c r="L2" s="5">
        <f>K2*0.85</f>
        <v>154.7</v>
      </c>
      <c r="M2" s="5">
        <f>L2</f>
        <v>154.7</v>
      </c>
      <c r="N2" s="4">
        <v>38</v>
      </c>
      <c r="O2" s="4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3100</v>
      </c>
      <c r="C3" s="1" t="s">
        <v>17</v>
      </c>
      <c r="D3" s="1" t="s">
        <v>3344</v>
      </c>
      <c r="E3" s="1" t="s">
        <v>3347</v>
      </c>
      <c r="F3" s="1" t="s">
        <v>3348</v>
      </c>
      <c r="G3" s="5">
        <v>34</v>
      </c>
      <c r="H3" s="5">
        <v>35</v>
      </c>
      <c r="I3" s="5">
        <v>24</v>
      </c>
      <c r="J3" s="5">
        <v>89</v>
      </c>
      <c r="K3" s="5">
        <f t="shared" ref="K3:K22" si="0">SUM(G3:J3)</f>
        <v>182</v>
      </c>
      <c r="L3" s="5">
        <f t="shared" ref="L3:L22" si="1">K3*0.85</f>
        <v>154.7</v>
      </c>
      <c r="M3" s="5">
        <f t="shared" ref="M3:M22" si="2">L3</f>
        <v>154.7</v>
      </c>
      <c r="N3" s="4">
        <v>38</v>
      </c>
      <c r="O3" s="4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3100</v>
      </c>
      <c r="C4" s="1" t="s">
        <v>17</v>
      </c>
      <c r="D4" s="1" t="s">
        <v>3344</v>
      </c>
      <c r="E4" s="1" t="s">
        <v>3349</v>
      </c>
      <c r="F4" s="1" t="s">
        <v>3350</v>
      </c>
      <c r="G4" s="5">
        <v>34</v>
      </c>
      <c r="H4" s="5">
        <v>35</v>
      </c>
      <c r="I4" s="5">
        <v>24</v>
      </c>
      <c r="J4" s="5">
        <v>89</v>
      </c>
      <c r="K4" s="5">
        <f t="shared" si="0"/>
        <v>182</v>
      </c>
      <c r="L4" s="5">
        <f t="shared" si="1"/>
        <v>154.7</v>
      </c>
      <c r="M4" s="5">
        <f t="shared" si="2"/>
        <v>154.7</v>
      </c>
      <c r="N4" s="4">
        <v>38</v>
      </c>
      <c r="O4" s="4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3100</v>
      </c>
      <c r="C5" s="1" t="s">
        <v>17</v>
      </c>
      <c r="D5" s="1" t="s">
        <v>3344</v>
      </c>
      <c r="E5" s="1" t="s">
        <v>3351</v>
      </c>
      <c r="F5" s="1" t="s">
        <v>3352</v>
      </c>
      <c r="G5" s="5">
        <v>34</v>
      </c>
      <c r="H5" s="5">
        <v>35</v>
      </c>
      <c r="I5" s="5">
        <v>24</v>
      </c>
      <c r="J5" s="5">
        <v>89</v>
      </c>
      <c r="K5" s="5">
        <f t="shared" si="0"/>
        <v>182</v>
      </c>
      <c r="L5" s="5">
        <f t="shared" si="1"/>
        <v>154.7</v>
      </c>
      <c r="M5" s="5">
        <f t="shared" si="2"/>
        <v>154.7</v>
      </c>
      <c r="N5" s="4">
        <v>38</v>
      </c>
      <c r="O5" s="4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3100</v>
      </c>
      <c r="C6" s="1" t="s">
        <v>17</v>
      </c>
      <c r="D6" s="1" t="s">
        <v>3344</v>
      </c>
      <c r="E6" s="1" t="s">
        <v>3353</v>
      </c>
      <c r="F6" s="1" t="s">
        <v>3354</v>
      </c>
      <c r="G6" s="5">
        <v>34</v>
      </c>
      <c r="H6" s="5">
        <v>35</v>
      </c>
      <c r="I6" s="5">
        <v>24</v>
      </c>
      <c r="J6" s="5">
        <v>89</v>
      </c>
      <c r="K6" s="5">
        <f t="shared" si="0"/>
        <v>182</v>
      </c>
      <c r="L6" s="5">
        <f t="shared" si="1"/>
        <v>154.7</v>
      </c>
      <c r="M6" s="5">
        <f t="shared" si="2"/>
        <v>154.7</v>
      </c>
      <c r="N6" s="4">
        <v>38</v>
      </c>
      <c r="O6" s="4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3100</v>
      </c>
      <c r="C7" s="1" t="s">
        <v>17</v>
      </c>
      <c r="D7" s="1" t="s">
        <v>3344</v>
      </c>
      <c r="E7" s="1" t="s">
        <v>3355</v>
      </c>
      <c r="F7" s="1" t="s">
        <v>3356</v>
      </c>
      <c r="G7" s="5">
        <v>34</v>
      </c>
      <c r="H7" s="5">
        <v>35</v>
      </c>
      <c r="I7" s="5">
        <v>24</v>
      </c>
      <c r="J7" s="5">
        <v>89</v>
      </c>
      <c r="K7" s="5">
        <f t="shared" si="0"/>
        <v>182</v>
      </c>
      <c r="L7" s="5">
        <f t="shared" si="1"/>
        <v>154.7</v>
      </c>
      <c r="M7" s="5">
        <f t="shared" si="2"/>
        <v>154.7</v>
      </c>
      <c r="N7" s="4">
        <v>38</v>
      </c>
      <c r="O7" s="4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3100</v>
      </c>
      <c r="C8" s="1" t="s">
        <v>17</v>
      </c>
      <c r="D8" s="1" t="s">
        <v>3344</v>
      </c>
      <c r="E8" s="1" t="s">
        <v>3357</v>
      </c>
      <c r="F8" s="1" t="s">
        <v>3358</v>
      </c>
      <c r="G8" s="5">
        <v>34</v>
      </c>
      <c r="H8" s="5">
        <v>35</v>
      </c>
      <c r="I8" s="5">
        <v>24</v>
      </c>
      <c r="J8" s="5">
        <v>89</v>
      </c>
      <c r="K8" s="5">
        <f t="shared" si="0"/>
        <v>182</v>
      </c>
      <c r="L8" s="5">
        <f t="shared" si="1"/>
        <v>154.7</v>
      </c>
      <c r="M8" s="5">
        <f t="shared" si="2"/>
        <v>154.7</v>
      </c>
      <c r="N8" s="4">
        <v>38</v>
      </c>
      <c r="O8" s="4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3100</v>
      </c>
      <c r="C9" s="1" t="s">
        <v>17</v>
      </c>
      <c r="D9" s="1" t="s">
        <v>3344</v>
      </c>
      <c r="E9" s="1" t="s">
        <v>3359</v>
      </c>
      <c r="F9" s="1" t="s">
        <v>3360</v>
      </c>
      <c r="G9" s="5">
        <v>34</v>
      </c>
      <c r="H9" s="5">
        <v>35</v>
      </c>
      <c r="I9" s="5">
        <v>24</v>
      </c>
      <c r="J9" s="5">
        <v>89</v>
      </c>
      <c r="K9" s="5">
        <f t="shared" si="0"/>
        <v>182</v>
      </c>
      <c r="L9" s="5">
        <f t="shared" si="1"/>
        <v>154.7</v>
      </c>
      <c r="M9" s="5">
        <f t="shared" si="2"/>
        <v>154.7</v>
      </c>
      <c r="N9" s="4">
        <v>38</v>
      </c>
      <c r="O9" s="4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3100</v>
      </c>
      <c r="C10" s="1" t="s">
        <v>17</v>
      </c>
      <c r="D10" s="1" t="s">
        <v>3344</v>
      </c>
      <c r="E10" s="1" t="s">
        <v>3361</v>
      </c>
      <c r="F10" s="1" t="s">
        <v>3362</v>
      </c>
      <c r="G10" s="5">
        <v>34</v>
      </c>
      <c r="H10" s="5">
        <v>35</v>
      </c>
      <c r="I10" s="5">
        <v>24</v>
      </c>
      <c r="J10" s="5">
        <v>89</v>
      </c>
      <c r="K10" s="5">
        <f t="shared" si="0"/>
        <v>182</v>
      </c>
      <c r="L10" s="5">
        <f t="shared" si="1"/>
        <v>154.7</v>
      </c>
      <c r="M10" s="5">
        <f t="shared" si="2"/>
        <v>154.7</v>
      </c>
      <c r="N10" s="4">
        <v>38</v>
      </c>
      <c r="O10" s="4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3100</v>
      </c>
      <c r="C11" s="1" t="s">
        <v>17</v>
      </c>
      <c r="D11" s="1" t="s">
        <v>3344</v>
      </c>
      <c r="E11" s="1" t="s">
        <v>3363</v>
      </c>
      <c r="F11" s="1" t="s">
        <v>3364</v>
      </c>
      <c r="G11" s="5">
        <v>34</v>
      </c>
      <c r="H11" s="5">
        <v>35</v>
      </c>
      <c r="I11" s="5">
        <v>24</v>
      </c>
      <c r="J11" s="5">
        <v>89</v>
      </c>
      <c r="K11" s="5">
        <f t="shared" si="0"/>
        <v>182</v>
      </c>
      <c r="L11" s="5">
        <f t="shared" si="1"/>
        <v>154.7</v>
      </c>
      <c r="M11" s="5">
        <f t="shared" si="2"/>
        <v>154.7</v>
      </c>
      <c r="N11" s="4">
        <v>38</v>
      </c>
      <c r="O11" s="4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3100</v>
      </c>
      <c r="C12" s="1" t="s">
        <v>17</v>
      </c>
      <c r="D12" s="1" t="s">
        <v>3344</v>
      </c>
      <c r="E12" s="1" t="s">
        <v>3365</v>
      </c>
      <c r="F12" s="1" t="s">
        <v>3366</v>
      </c>
      <c r="G12" s="5">
        <v>34</v>
      </c>
      <c r="H12" s="5">
        <v>35</v>
      </c>
      <c r="I12" s="5">
        <v>24</v>
      </c>
      <c r="J12" s="5">
        <v>89</v>
      </c>
      <c r="K12" s="5">
        <f t="shared" si="0"/>
        <v>182</v>
      </c>
      <c r="L12" s="5">
        <f t="shared" si="1"/>
        <v>154.7</v>
      </c>
      <c r="M12" s="5">
        <f t="shared" si="2"/>
        <v>154.7</v>
      </c>
      <c r="N12" s="4">
        <v>38</v>
      </c>
      <c r="O12" s="4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3100</v>
      </c>
      <c r="C13" s="1" t="s">
        <v>17</v>
      </c>
      <c r="D13" s="1" t="s">
        <v>3344</v>
      </c>
      <c r="E13" s="1" t="s">
        <v>3367</v>
      </c>
      <c r="F13" s="1" t="s">
        <v>3368</v>
      </c>
      <c r="G13" s="5">
        <v>34</v>
      </c>
      <c r="H13" s="5">
        <v>35</v>
      </c>
      <c r="I13" s="5">
        <v>24</v>
      </c>
      <c r="J13" s="5">
        <v>89</v>
      </c>
      <c r="K13" s="5">
        <f t="shared" si="0"/>
        <v>182</v>
      </c>
      <c r="L13" s="5">
        <f t="shared" si="1"/>
        <v>154.7</v>
      </c>
      <c r="M13" s="5">
        <f t="shared" si="2"/>
        <v>154.7</v>
      </c>
      <c r="N13" s="4">
        <v>38</v>
      </c>
      <c r="O13" s="4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3100</v>
      </c>
      <c r="C14" s="1" t="s">
        <v>17</v>
      </c>
      <c r="D14" s="1" t="s">
        <v>3344</v>
      </c>
      <c r="E14" s="1" t="s">
        <v>3369</v>
      </c>
      <c r="F14" s="1" t="s">
        <v>3370</v>
      </c>
      <c r="G14" s="5">
        <v>34</v>
      </c>
      <c r="H14" s="5">
        <v>35</v>
      </c>
      <c r="I14" s="5">
        <v>24</v>
      </c>
      <c r="J14" s="5">
        <v>89</v>
      </c>
      <c r="K14" s="5">
        <f t="shared" si="0"/>
        <v>182</v>
      </c>
      <c r="L14" s="5">
        <f t="shared" si="1"/>
        <v>154.7</v>
      </c>
      <c r="M14" s="5">
        <f t="shared" si="2"/>
        <v>154.7</v>
      </c>
      <c r="N14" s="4">
        <v>38</v>
      </c>
      <c r="O14" s="4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3100</v>
      </c>
      <c r="C15" s="1" t="s">
        <v>17</v>
      </c>
      <c r="D15" s="1" t="s">
        <v>3344</v>
      </c>
      <c r="E15" s="1" t="s">
        <v>3371</v>
      </c>
      <c r="F15" s="1" t="s">
        <v>3372</v>
      </c>
      <c r="G15" s="5">
        <v>34</v>
      </c>
      <c r="H15" s="5">
        <v>35</v>
      </c>
      <c r="I15" s="5">
        <v>24</v>
      </c>
      <c r="J15" s="5">
        <v>89</v>
      </c>
      <c r="K15" s="5">
        <f t="shared" si="0"/>
        <v>182</v>
      </c>
      <c r="L15" s="5">
        <f t="shared" si="1"/>
        <v>154.7</v>
      </c>
      <c r="M15" s="5">
        <f t="shared" si="2"/>
        <v>154.7</v>
      </c>
      <c r="N15" s="4">
        <v>38</v>
      </c>
      <c r="O15" s="4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3100</v>
      </c>
      <c r="C16" s="1" t="s">
        <v>17</v>
      </c>
      <c r="D16" s="1" t="s">
        <v>3344</v>
      </c>
      <c r="E16" s="1" t="s">
        <v>3373</v>
      </c>
      <c r="F16" s="1" t="s">
        <v>3374</v>
      </c>
      <c r="G16" s="5">
        <v>34</v>
      </c>
      <c r="H16" s="5">
        <v>35</v>
      </c>
      <c r="I16" s="5">
        <v>24</v>
      </c>
      <c r="J16" s="5">
        <v>89</v>
      </c>
      <c r="K16" s="5">
        <f t="shared" si="0"/>
        <v>182</v>
      </c>
      <c r="L16" s="5">
        <f t="shared" si="1"/>
        <v>154.7</v>
      </c>
      <c r="M16" s="5">
        <f t="shared" si="2"/>
        <v>154.7</v>
      </c>
      <c r="N16" s="4">
        <v>38</v>
      </c>
      <c r="O16" s="4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3100</v>
      </c>
      <c r="C17" s="1" t="s">
        <v>17</v>
      </c>
      <c r="D17" s="1" t="s">
        <v>3344</v>
      </c>
      <c r="E17" s="1" t="s">
        <v>3375</v>
      </c>
      <c r="F17" s="1" t="s">
        <v>3376</v>
      </c>
      <c r="G17" s="5">
        <v>34</v>
      </c>
      <c r="H17" s="5">
        <v>35</v>
      </c>
      <c r="I17" s="5">
        <v>24</v>
      </c>
      <c r="J17" s="5">
        <v>89</v>
      </c>
      <c r="K17" s="5">
        <f t="shared" si="0"/>
        <v>182</v>
      </c>
      <c r="L17" s="5">
        <f t="shared" si="1"/>
        <v>154.7</v>
      </c>
      <c r="M17" s="5">
        <f t="shared" si="2"/>
        <v>154.7</v>
      </c>
      <c r="N17" s="4">
        <v>38</v>
      </c>
      <c r="O17" s="4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3100</v>
      </c>
      <c r="C18" s="1" t="s">
        <v>17</v>
      </c>
      <c r="D18" s="1" t="s">
        <v>3344</v>
      </c>
      <c r="E18" s="1" t="s">
        <v>3377</v>
      </c>
      <c r="F18" s="1" t="s">
        <v>3378</v>
      </c>
      <c r="G18" s="5">
        <v>34</v>
      </c>
      <c r="H18" s="5">
        <v>35</v>
      </c>
      <c r="I18" s="5">
        <v>24</v>
      </c>
      <c r="J18" s="5">
        <v>89</v>
      </c>
      <c r="K18" s="5">
        <f t="shared" si="0"/>
        <v>182</v>
      </c>
      <c r="L18" s="5">
        <f t="shared" si="1"/>
        <v>154.7</v>
      </c>
      <c r="M18" s="5">
        <f t="shared" si="2"/>
        <v>154.7</v>
      </c>
      <c r="N18" s="4">
        <v>38</v>
      </c>
      <c r="O18" s="4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3100</v>
      </c>
      <c r="C19" s="1" t="s">
        <v>17</v>
      </c>
      <c r="D19" s="1" t="s">
        <v>3344</v>
      </c>
      <c r="E19" s="1" t="s">
        <v>3379</v>
      </c>
      <c r="F19" s="1" t="s">
        <v>3380</v>
      </c>
      <c r="G19" s="5">
        <v>34</v>
      </c>
      <c r="H19" s="5">
        <v>35</v>
      </c>
      <c r="I19" s="5">
        <v>24</v>
      </c>
      <c r="J19" s="5">
        <v>89</v>
      </c>
      <c r="K19" s="5">
        <f t="shared" si="0"/>
        <v>182</v>
      </c>
      <c r="L19" s="5">
        <f t="shared" si="1"/>
        <v>154.7</v>
      </c>
      <c r="M19" s="5">
        <f t="shared" si="2"/>
        <v>154.7</v>
      </c>
      <c r="N19" s="4">
        <v>38</v>
      </c>
      <c r="O19" s="4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3100</v>
      </c>
      <c r="C20" s="1" t="s">
        <v>17</v>
      </c>
      <c r="D20" s="1" t="s">
        <v>3344</v>
      </c>
      <c r="E20" s="1" t="s">
        <v>3381</v>
      </c>
      <c r="F20" s="1" t="s">
        <v>3382</v>
      </c>
      <c r="G20" s="5">
        <v>34</v>
      </c>
      <c r="H20" s="5">
        <v>35</v>
      </c>
      <c r="I20" s="5">
        <v>24</v>
      </c>
      <c r="J20" s="5">
        <v>89</v>
      </c>
      <c r="K20" s="5">
        <f t="shared" si="0"/>
        <v>182</v>
      </c>
      <c r="L20" s="5">
        <f t="shared" si="1"/>
        <v>154.7</v>
      </c>
      <c r="M20" s="5">
        <f t="shared" si="2"/>
        <v>154.7</v>
      </c>
      <c r="N20" s="4">
        <v>38</v>
      </c>
      <c r="O20" s="4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3100</v>
      </c>
      <c r="C21" s="1" t="s">
        <v>17</v>
      </c>
      <c r="D21" s="1" t="s">
        <v>3344</v>
      </c>
      <c r="E21" s="1" t="s">
        <v>3383</v>
      </c>
      <c r="F21" s="1" t="s">
        <v>3384</v>
      </c>
      <c r="G21" s="5">
        <v>34</v>
      </c>
      <c r="H21" s="5">
        <v>35</v>
      </c>
      <c r="I21" s="5">
        <v>24</v>
      </c>
      <c r="J21" s="5">
        <v>89</v>
      </c>
      <c r="K21" s="5">
        <f t="shared" si="0"/>
        <v>182</v>
      </c>
      <c r="L21" s="5">
        <f t="shared" si="1"/>
        <v>154.7</v>
      </c>
      <c r="M21" s="5">
        <f t="shared" si="2"/>
        <v>154.7</v>
      </c>
      <c r="N21" s="4">
        <v>38</v>
      </c>
      <c r="O21" s="4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3100</v>
      </c>
      <c r="C22" s="1" t="s">
        <v>17</v>
      </c>
      <c r="D22" s="1" t="s">
        <v>3344</v>
      </c>
      <c r="E22" s="1" t="s">
        <v>3385</v>
      </c>
      <c r="F22" s="1" t="s">
        <v>3386</v>
      </c>
      <c r="G22" s="5">
        <v>34</v>
      </c>
      <c r="H22" s="5">
        <v>35</v>
      </c>
      <c r="I22" s="5">
        <v>24</v>
      </c>
      <c r="J22" s="5">
        <v>89</v>
      </c>
      <c r="K22" s="5">
        <f t="shared" si="0"/>
        <v>182</v>
      </c>
      <c r="L22" s="5">
        <f t="shared" si="1"/>
        <v>154.7</v>
      </c>
      <c r="M22" s="5">
        <f t="shared" si="2"/>
        <v>154.7</v>
      </c>
      <c r="N22" s="4">
        <v>38</v>
      </c>
      <c r="O22" s="4">
        <v>2.8</v>
      </c>
      <c r="P22" s="4">
        <v>40.8</v>
      </c>
      <c r="Q22" s="1">
        <v>110</v>
      </c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workbookViewId="0">
      <selection activeCell="O27" sqref="O27:R27"/>
    </sheetView>
  </sheetViews>
  <sheetFormatPr defaultColWidth="9" defaultRowHeight="13.5"/>
  <cols>
    <col min="1" max="1" width="4.625" style="2" customWidth="1"/>
    <col min="4" max="4" width="32.25" customWidth="1"/>
    <col min="7" max="10" width="5.25" style="3" customWidth="1"/>
    <col min="11" max="11" width="5.75" style="3" customWidth="1"/>
    <col min="12" max="13" width="6.625" style="3" customWidth="1"/>
    <col min="14" max="16" width="9" style="2"/>
  </cols>
  <sheetData>
    <row r="1" s="1" customFormat="1" ht="87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3387</v>
      </c>
      <c r="H1" s="5" t="s">
        <v>3388</v>
      </c>
      <c r="I1" s="5" t="s">
        <v>3389</v>
      </c>
      <c r="J1" s="5" t="s">
        <v>3390</v>
      </c>
      <c r="K1" s="5" t="s">
        <v>10</v>
      </c>
      <c r="L1" s="5" t="s">
        <v>11</v>
      </c>
      <c r="M1" s="5" t="s">
        <v>12</v>
      </c>
      <c r="N1" s="4" t="s">
        <v>14</v>
      </c>
      <c r="O1" s="4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3391</v>
      </c>
      <c r="C2" s="1" t="s">
        <v>17</v>
      </c>
      <c r="D2" s="1" t="s">
        <v>3392</v>
      </c>
      <c r="E2" s="1" t="s">
        <v>3393</v>
      </c>
      <c r="F2" s="1" t="s">
        <v>3394</v>
      </c>
      <c r="G2" s="5">
        <v>55</v>
      </c>
      <c r="H2" s="5">
        <v>38</v>
      </c>
      <c r="I2" s="5">
        <v>66</v>
      </c>
      <c r="J2" s="5">
        <v>49.8</v>
      </c>
      <c r="K2" s="5">
        <f>SUM(G2:J2)</f>
        <v>208.8</v>
      </c>
      <c r="L2" s="5">
        <f>K2*0.85</f>
        <v>177.48</v>
      </c>
      <c r="M2" s="5">
        <f>L2</f>
        <v>177.48</v>
      </c>
      <c r="N2" s="4">
        <v>38</v>
      </c>
      <c r="O2" s="4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3391</v>
      </c>
      <c r="C3" s="1" t="s">
        <v>17</v>
      </c>
      <c r="D3" s="1" t="s">
        <v>3392</v>
      </c>
      <c r="E3" s="1" t="s">
        <v>3395</v>
      </c>
      <c r="F3" s="1" t="s">
        <v>3396</v>
      </c>
      <c r="G3" s="5">
        <v>55</v>
      </c>
      <c r="H3" s="5">
        <v>38</v>
      </c>
      <c r="I3" s="5">
        <v>66</v>
      </c>
      <c r="J3" s="5">
        <v>49.8</v>
      </c>
      <c r="K3" s="5">
        <f t="shared" ref="K3:K34" si="0">SUM(G3:J3)</f>
        <v>208.8</v>
      </c>
      <c r="L3" s="5">
        <f t="shared" ref="L3:L34" si="1">K3*0.85</f>
        <v>177.48</v>
      </c>
      <c r="M3" s="5">
        <f t="shared" ref="M3:M34" si="2">L3</f>
        <v>177.48</v>
      </c>
      <c r="N3" s="4">
        <v>38</v>
      </c>
      <c r="O3" s="4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3391</v>
      </c>
      <c r="C4" s="1" t="s">
        <v>17</v>
      </c>
      <c r="D4" s="1" t="s">
        <v>3392</v>
      </c>
      <c r="E4" s="1" t="s">
        <v>3397</v>
      </c>
      <c r="F4" s="1" t="s">
        <v>3398</v>
      </c>
      <c r="G4" s="5">
        <v>55</v>
      </c>
      <c r="H4" s="5">
        <v>38</v>
      </c>
      <c r="I4" s="5">
        <v>66</v>
      </c>
      <c r="J4" s="5">
        <v>49.8</v>
      </c>
      <c r="K4" s="5">
        <f t="shared" si="0"/>
        <v>208.8</v>
      </c>
      <c r="L4" s="5">
        <f t="shared" si="1"/>
        <v>177.48</v>
      </c>
      <c r="M4" s="5">
        <f t="shared" si="2"/>
        <v>177.48</v>
      </c>
      <c r="N4" s="4">
        <v>38</v>
      </c>
      <c r="O4" s="4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3391</v>
      </c>
      <c r="C5" s="1" t="s">
        <v>17</v>
      </c>
      <c r="D5" s="1" t="s">
        <v>3392</v>
      </c>
      <c r="E5" s="1" t="s">
        <v>3399</v>
      </c>
      <c r="F5" s="1" t="s">
        <v>3400</v>
      </c>
      <c r="G5" s="5">
        <v>55</v>
      </c>
      <c r="H5" s="5">
        <v>38</v>
      </c>
      <c r="I5" s="5">
        <v>66</v>
      </c>
      <c r="J5" s="5">
        <v>49.8</v>
      </c>
      <c r="K5" s="5">
        <f t="shared" si="0"/>
        <v>208.8</v>
      </c>
      <c r="L5" s="5">
        <f t="shared" si="1"/>
        <v>177.48</v>
      </c>
      <c r="M5" s="5">
        <f t="shared" si="2"/>
        <v>177.48</v>
      </c>
      <c r="N5" s="4">
        <v>38</v>
      </c>
      <c r="O5" s="4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3391</v>
      </c>
      <c r="C6" s="1" t="s">
        <v>17</v>
      </c>
      <c r="D6" s="1" t="s">
        <v>3392</v>
      </c>
      <c r="E6" s="1" t="s">
        <v>3401</v>
      </c>
      <c r="F6" s="1" t="s">
        <v>3402</v>
      </c>
      <c r="G6" s="5">
        <v>55</v>
      </c>
      <c r="H6" s="5">
        <v>38</v>
      </c>
      <c r="I6" s="5">
        <v>66</v>
      </c>
      <c r="J6" s="5">
        <v>49.8</v>
      </c>
      <c r="K6" s="5">
        <f t="shared" si="0"/>
        <v>208.8</v>
      </c>
      <c r="L6" s="5">
        <f t="shared" si="1"/>
        <v>177.48</v>
      </c>
      <c r="M6" s="5">
        <f t="shared" si="2"/>
        <v>177.48</v>
      </c>
      <c r="N6" s="4">
        <v>38</v>
      </c>
      <c r="O6" s="4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3391</v>
      </c>
      <c r="C7" s="1" t="s">
        <v>17</v>
      </c>
      <c r="D7" s="1" t="s">
        <v>3392</v>
      </c>
      <c r="E7" s="1" t="s">
        <v>3403</v>
      </c>
      <c r="F7" s="1" t="s">
        <v>3404</v>
      </c>
      <c r="G7" s="5">
        <v>55</v>
      </c>
      <c r="H7" s="5">
        <v>38</v>
      </c>
      <c r="I7" s="5">
        <v>66</v>
      </c>
      <c r="J7" s="5">
        <v>49.8</v>
      </c>
      <c r="K7" s="5">
        <f t="shared" si="0"/>
        <v>208.8</v>
      </c>
      <c r="L7" s="5">
        <f t="shared" si="1"/>
        <v>177.48</v>
      </c>
      <c r="M7" s="5">
        <f t="shared" si="2"/>
        <v>177.48</v>
      </c>
      <c r="N7" s="4">
        <v>38</v>
      </c>
      <c r="O7" s="4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3391</v>
      </c>
      <c r="C8" s="1" t="s">
        <v>17</v>
      </c>
      <c r="D8" s="1" t="s">
        <v>3392</v>
      </c>
      <c r="E8" s="1" t="s">
        <v>3405</v>
      </c>
      <c r="F8" s="1" t="s">
        <v>3406</v>
      </c>
      <c r="G8" s="5">
        <v>55</v>
      </c>
      <c r="H8" s="5">
        <v>38</v>
      </c>
      <c r="I8" s="5">
        <v>66</v>
      </c>
      <c r="J8" s="5">
        <v>49.8</v>
      </c>
      <c r="K8" s="5">
        <f t="shared" si="0"/>
        <v>208.8</v>
      </c>
      <c r="L8" s="5">
        <f t="shared" si="1"/>
        <v>177.48</v>
      </c>
      <c r="M8" s="5">
        <f t="shared" si="2"/>
        <v>177.48</v>
      </c>
      <c r="N8" s="4">
        <v>38</v>
      </c>
      <c r="O8" s="4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3391</v>
      </c>
      <c r="C9" s="1" t="s">
        <v>17</v>
      </c>
      <c r="D9" s="1" t="s">
        <v>3392</v>
      </c>
      <c r="E9" s="1" t="s">
        <v>3407</v>
      </c>
      <c r="F9" s="1" t="s">
        <v>3408</v>
      </c>
      <c r="G9" s="5">
        <v>55</v>
      </c>
      <c r="H9" s="5">
        <v>38</v>
      </c>
      <c r="I9" s="5">
        <v>66</v>
      </c>
      <c r="J9" s="5">
        <v>49.8</v>
      </c>
      <c r="K9" s="5">
        <f t="shared" si="0"/>
        <v>208.8</v>
      </c>
      <c r="L9" s="5">
        <f t="shared" si="1"/>
        <v>177.48</v>
      </c>
      <c r="M9" s="5">
        <f t="shared" si="2"/>
        <v>177.48</v>
      </c>
      <c r="N9" s="4">
        <v>38</v>
      </c>
      <c r="O9" s="4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3391</v>
      </c>
      <c r="C10" s="1" t="s">
        <v>17</v>
      </c>
      <c r="D10" s="1" t="s">
        <v>3392</v>
      </c>
      <c r="E10" s="1" t="s">
        <v>3409</v>
      </c>
      <c r="F10" s="1" t="s">
        <v>3410</v>
      </c>
      <c r="G10" s="5">
        <v>55</v>
      </c>
      <c r="H10" s="5">
        <v>38</v>
      </c>
      <c r="I10" s="5">
        <v>66</v>
      </c>
      <c r="J10" s="5">
        <v>49.8</v>
      </c>
      <c r="K10" s="5">
        <f t="shared" si="0"/>
        <v>208.8</v>
      </c>
      <c r="L10" s="5">
        <f t="shared" si="1"/>
        <v>177.48</v>
      </c>
      <c r="M10" s="5">
        <f t="shared" si="2"/>
        <v>177.48</v>
      </c>
      <c r="N10" s="4">
        <v>38</v>
      </c>
      <c r="O10" s="4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3391</v>
      </c>
      <c r="C11" s="1" t="s">
        <v>17</v>
      </c>
      <c r="D11" s="1" t="s">
        <v>3392</v>
      </c>
      <c r="E11" s="1" t="s">
        <v>3411</v>
      </c>
      <c r="F11" s="1" t="s">
        <v>3412</v>
      </c>
      <c r="G11" s="5">
        <v>55</v>
      </c>
      <c r="H11" s="5">
        <v>38</v>
      </c>
      <c r="I11" s="5">
        <v>66</v>
      </c>
      <c r="J11" s="5">
        <v>49.8</v>
      </c>
      <c r="K11" s="5">
        <f t="shared" si="0"/>
        <v>208.8</v>
      </c>
      <c r="L11" s="5">
        <f t="shared" si="1"/>
        <v>177.48</v>
      </c>
      <c r="M11" s="5">
        <f t="shared" si="2"/>
        <v>177.48</v>
      </c>
      <c r="N11" s="4">
        <v>38</v>
      </c>
      <c r="O11" s="4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3391</v>
      </c>
      <c r="C12" s="1" t="s">
        <v>17</v>
      </c>
      <c r="D12" s="1" t="s">
        <v>3392</v>
      </c>
      <c r="E12" s="1" t="s">
        <v>3413</v>
      </c>
      <c r="F12" s="1" t="s">
        <v>3414</v>
      </c>
      <c r="G12" s="5">
        <v>55</v>
      </c>
      <c r="H12" s="5">
        <v>38</v>
      </c>
      <c r="I12" s="5">
        <v>66</v>
      </c>
      <c r="J12" s="5">
        <v>49.8</v>
      </c>
      <c r="K12" s="5">
        <f t="shared" si="0"/>
        <v>208.8</v>
      </c>
      <c r="L12" s="5">
        <f t="shared" si="1"/>
        <v>177.48</v>
      </c>
      <c r="M12" s="5">
        <f t="shared" si="2"/>
        <v>177.48</v>
      </c>
      <c r="N12" s="4">
        <v>38</v>
      </c>
      <c r="O12" s="4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3391</v>
      </c>
      <c r="C13" s="1" t="s">
        <v>17</v>
      </c>
      <c r="D13" s="1" t="s">
        <v>3392</v>
      </c>
      <c r="E13" s="1" t="s">
        <v>3415</v>
      </c>
      <c r="F13" s="1" t="s">
        <v>3416</v>
      </c>
      <c r="G13" s="5">
        <v>55</v>
      </c>
      <c r="H13" s="5">
        <v>38</v>
      </c>
      <c r="I13" s="5">
        <v>66</v>
      </c>
      <c r="J13" s="5">
        <v>49.8</v>
      </c>
      <c r="K13" s="5">
        <f t="shared" si="0"/>
        <v>208.8</v>
      </c>
      <c r="L13" s="5">
        <f t="shared" si="1"/>
        <v>177.48</v>
      </c>
      <c r="M13" s="5">
        <f t="shared" si="2"/>
        <v>177.48</v>
      </c>
      <c r="N13" s="4">
        <v>38</v>
      </c>
      <c r="O13" s="4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3391</v>
      </c>
      <c r="C14" s="1" t="s">
        <v>17</v>
      </c>
      <c r="D14" s="1" t="s">
        <v>3392</v>
      </c>
      <c r="E14" s="1" t="s">
        <v>3417</v>
      </c>
      <c r="F14" s="1" t="s">
        <v>3418</v>
      </c>
      <c r="G14" s="5">
        <v>55</v>
      </c>
      <c r="H14" s="5">
        <v>38</v>
      </c>
      <c r="I14" s="5">
        <v>66</v>
      </c>
      <c r="J14" s="5">
        <v>49.8</v>
      </c>
      <c r="K14" s="5">
        <f t="shared" si="0"/>
        <v>208.8</v>
      </c>
      <c r="L14" s="5">
        <f t="shared" si="1"/>
        <v>177.48</v>
      </c>
      <c r="M14" s="5">
        <f t="shared" si="2"/>
        <v>177.48</v>
      </c>
      <c r="N14" s="4">
        <v>38</v>
      </c>
      <c r="O14" s="4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3391</v>
      </c>
      <c r="C15" s="1" t="s">
        <v>17</v>
      </c>
      <c r="D15" s="1" t="s">
        <v>3392</v>
      </c>
      <c r="E15" s="1" t="s">
        <v>3419</v>
      </c>
      <c r="F15" s="1" t="s">
        <v>3420</v>
      </c>
      <c r="G15" s="5">
        <v>55</v>
      </c>
      <c r="H15" s="5">
        <v>38</v>
      </c>
      <c r="I15" s="5">
        <v>66</v>
      </c>
      <c r="J15" s="5">
        <v>49.8</v>
      </c>
      <c r="K15" s="5">
        <f t="shared" si="0"/>
        <v>208.8</v>
      </c>
      <c r="L15" s="5">
        <f t="shared" si="1"/>
        <v>177.48</v>
      </c>
      <c r="M15" s="5">
        <f t="shared" si="2"/>
        <v>177.48</v>
      </c>
      <c r="N15" s="4">
        <v>38</v>
      </c>
      <c r="O15" s="4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3391</v>
      </c>
      <c r="C16" s="1" t="s">
        <v>17</v>
      </c>
      <c r="D16" s="1" t="s">
        <v>3392</v>
      </c>
      <c r="E16" s="1" t="s">
        <v>3421</v>
      </c>
      <c r="F16" s="1" t="s">
        <v>3422</v>
      </c>
      <c r="G16" s="5">
        <v>55</v>
      </c>
      <c r="H16" s="5">
        <v>38</v>
      </c>
      <c r="I16" s="5">
        <v>66</v>
      </c>
      <c r="J16" s="5">
        <v>49.8</v>
      </c>
      <c r="K16" s="5">
        <f t="shared" si="0"/>
        <v>208.8</v>
      </c>
      <c r="L16" s="5">
        <f t="shared" si="1"/>
        <v>177.48</v>
      </c>
      <c r="M16" s="5">
        <f t="shared" si="2"/>
        <v>177.48</v>
      </c>
      <c r="N16" s="4">
        <v>38</v>
      </c>
      <c r="O16" s="4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3391</v>
      </c>
      <c r="C17" s="1" t="s">
        <v>17</v>
      </c>
      <c r="D17" s="1" t="s">
        <v>3392</v>
      </c>
      <c r="E17" s="1" t="s">
        <v>3423</v>
      </c>
      <c r="F17" s="1" t="s">
        <v>3424</v>
      </c>
      <c r="G17" s="5">
        <v>55</v>
      </c>
      <c r="H17" s="5">
        <v>38</v>
      </c>
      <c r="I17" s="5">
        <v>66</v>
      </c>
      <c r="J17" s="5">
        <v>49.8</v>
      </c>
      <c r="K17" s="5">
        <f t="shared" si="0"/>
        <v>208.8</v>
      </c>
      <c r="L17" s="5">
        <f t="shared" si="1"/>
        <v>177.48</v>
      </c>
      <c r="M17" s="5">
        <f t="shared" si="2"/>
        <v>177.48</v>
      </c>
      <c r="N17" s="4">
        <v>38</v>
      </c>
      <c r="O17" s="4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3391</v>
      </c>
      <c r="C18" s="1" t="s">
        <v>17</v>
      </c>
      <c r="D18" s="1" t="s">
        <v>3392</v>
      </c>
      <c r="E18" s="1" t="s">
        <v>3425</v>
      </c>
      <c r="F18" s="1" t="s">
        <v>3426</v>
      </c>
      <c r="G18" s="5">
        <v>55</v>
      </c>
      <c r="H18" s="5">
        <v>38</v>
      </c>
      <c r="I18" s="5">
        <v>66</v>
      </c>
      <c r="J18" s="5">
        <v>49.8</v>
      </c>
      <c r="K18" s="5">
        <f t="shared" si="0"/>
        <v>208.8</v>
      </c>
      <c r="L18" s="5">
        <f t="shared" si="1"/>
        <v>177.48</v>
      </c>
      <c r="M18" s="5">
        <f t="shared" si="2"/>
        <v>177.48</v>
      </c>
      <c r="N18" s="4">
        <v>38</v>
      </c>
      <c r="O18" s="4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3391</v>
      </c>
      <c r="C19" s="1" t="s">
        <v>17</v>
      </c>
      <c r="D19" s="1" t="s">
        <v>3392</v>
      </c>
      <c r="E19" s="1" t="s">
        <v>3427</v>
      </c>
      <c r="F19" s="1" t="s">
        <v>3428</v>
      </c>
      <c r="G19" s="5">
        <v>55</v>
      </c>
      <c r="H19" s="5">
        <v>38</v>
      </c>
      <c r="I19" s="5">
        <v>66</v>
      </c>
      <c r="J19" s="5">
        <v>49.8</v>
      </c>
      <c r="K19" s="5">
        <f t="shared" si="0"/>
        <v>208.8</v>
      </c>
      <c r="L19" s="5">
        <f t="shared" si="1"/>
        <v>177.48</v>
      </c>
      <c r="M19" s="5">
        <f t="shared" si="2"/>
        <v>177.48</v>
      </c>
      <c r="N19" s="4">
        <v>38</v>
      </c>
      <c r="O19" s="4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3391</v>
      </c>
      <c r="C20" s="1" t="s">
        <v>17</v>
      </c>
      <c r="D20" s="1" t="s">
        <v>3392</v>
      </c>
      <c r="E20" s="1" t="s">
        <v>3429</v>
      </c>
      <c r="F20" s="1" t="s">
        <v>3430</v>
      </c>
      <c r="G20" s="5">
        <v>55</v>
      </c>
      <c r="H20" s="5">
        <v>38</v>
      </c>
      <c r="I20" s="5">
        <v>66</v>
      </c>
      <c r="J20" s="5">
        <v>49.8</v>
      </c>
      <c r="K20" s="5">
        <f t="shared" si="0"/>
        <v>208.8</v>
      </c>
      <c r="L20" s="5">
        <f t="shared" si="1"/>
        <v>177.48</v>
      </c>
      <c r="M20" s="5">
        <f t="shared" si="2"/>
        <v>177.48</v>
      </c>
      <c r="N20" s="4">
        <v>38</v>
      </c>
      <c r="O20" s="4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3391</v>
      </c>
      <c r="C21" s="1" t="s">
        <v>17</v>
      </c>
      <c r="D21" s="1" t="s">
        <v>3392</v>
      </c>
      <c r="E21" s="1" t="s">
        <v>3431</v>
      </c>
      <c r="F21" s="1" t="s">
        <v>3432</v>
      </c>
      <c r="G21" s="5">
        <v>55</v>
      </c>
      <c r="H21" s="5">
        <v>38</v>
      </c>
      <c r="I21" s="5">
        <v>66</v>
      </c>
      <c r="J21" s="5">
        <v>49.8</v>
      </c>
      <c r="K21" s="5">
        <f t="shared" si="0"/>
        <v>208.8</v>
      </c>
      <c r="L21" s="5">
        <f t="shared" si="1"/>
        <v>177.48</v>
      </c>
      <c r="M21" s="5">
        <f t="shared" si="2"/>
        <v>177.48</v>
      </c>
      <c r="N21" s="4">
        <v>38</v>
      </c>
      <c r="O21" s="4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3391</v>
      </c>
      <c r="C22" s="1" t="s">
        <v>17</v>
      </c>
      <c r="D22" s="1" t="s">
        <v>3392</v>
      </c>
      <c r="E22" s="1" t="s">
        <v>3433</v>
      </c>
      <c r="F22" s="1" t="s">
        <v>3434</v>
      </c>
      <c r="G22" s="5">
        <v>55</v>
      </c>
      <c r="H22" s="5">
        <v>38</v>
      </c>
      <c r="I22" s="5">
        <v>66</v>
      </c>
      <c r="J22" s="5">
        <v>49.8</v>
      </c>
      <c r="K22" s="5">
        <f t="shared" si="0"/>
        <v>208.8</v>
      </c>
      <c r="L22" s="5">
        <f t="shared" si="1"/>
        <v>177.48</v>
      </c>
      <c r="M22" s="5">
        <f t="shared" si="2"/>
        <v>177.48</v>
      </c>
      <c r="N22" s="4">
        <v>38</v>
      </c>
      <c r="O22" s="4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3391</v>
      </c>
      <c r="C23" s="1" t="s">
        <v>17</v>
      </c>
      <c r="D23" s="1" t="s">
        <v>3392</v>
      </c>
      <c r="E23" s="1" t="s">
        <v>3435</v>
      </c>
      <c r="F23" s="1" t="s">
        <v>3436</v>
      </c>
      <c r="G23" s="5">
        <v>55</v>
      </c>
      <c r="H23" s="5">
        <v>38</v>
      </c>
      <c r="I23" s="5">
        <v>66</v>
      </c>
      <c r="J23" s="5">
        <v>49.8</v>
      </c>
      <c r="K23" s="5">
        <f t="shared" si="0"/>
        <v>208.8</v>
      </c>
      <c r="L23" s="5">
        <f t="shared" si="1"/>
        <v>177.48</v>
      </c>
      <c r="M23" s="5">
        <f t="shared" si="2"/>
        <v>177.48</v>
      </c>
      <c r="N23" s="4">
        <v>38</v>
      </c>
      <c r="O23" s="4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3391</v>
      </c>
      <c r="C24" s="1" t="s">
        <v>17</v>
      </c>
      <c r="D24" s="1" t="s">
        <v>3392</v>
      </c>
      <c r="E24" s="1" t="s">
        <v>3437</v>
      </c>
      <c r="F24" s="1" t="s">
        <v>3438</v>
      </c>
      <c r="G24" s="5">
        <v>55</v>
      </c>
      <c r="H24" s="5">
        <v>38</v>
      </c>
      <c r="I24" s="5">
        <v>66</v>
      </c>
      <c r="J24" s="5">
        <v>49.8</v>
      </c>
      <c r="K24" s="5">
        <f t="shared" si="0"/>
        <v>208.8</v>
      </c>
      <c r="L24" s="5">
        <f t="shared" si="1"/>
        <v>177.48</v>
      </c>
      <c r="M24" s="5">
        <f t="shared" si="2"/>
        <v>177.48</v>
      </c>
      <c r="N24" s="4">
        <v>38</v>
      </c>
      <c r="O24" s="4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3391</v>
      </c>
      <c r="C25" s="1" t="s">
        <v>17</v>
      </c>
      <c r="D25" s="1" t="s">
        <v>3392</v>
      </c>
      <c r="E25" s="1" t="s">
        <v>3439</v>
      </c>
      <c r="F25" s="1" t="s">
        <v>3440</v>
      </c>
      <c r="G25" s="5">
        <v>55</v>
      </c>
      <c r="H25" s="5">
        <v>38</v>
      </c>
      <c r="I25" s="5">
        <v>66</v>
      </c>
      <c r="J25" s="5">
        <v>49.8</v>
      </c>
      <c r="K25" s="5">
        <f t="shared" si="0"/>
        <v>208.8</v>
      </c>
      <c r="L25" s="5">
        <f t="shared" si="1"/>
        <v>177.48</v>
      </c>
      <c r="M25" s="5">
        <f t="shared" si="2"/>
        <v>177.48</v>
      </c>
      <c r="N25" s="4">
        <v>38</v>
      </c>
      <c r="O25" s="4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3391</v>
      </c>
      <c r="C26" s="1" t="s">
        <v>17</v>
      </c>
      <c r="D26" s="1" t="s">
        <v>3392</v>
      </c>
      <c r="E26" s="1" t="s">
        <v>3441</v>
      </c>
      <c r="F26" s="1" t="s">
        <v>3442</v>
      </c>
      <c r="G26" s="5">
        <v>55</v>
      </c>
      <c r="H26" s="5">
        <v>38</v>
      </c>
      <c r="I26" s="5">
        <v>66</v>
      </c>
      <c r="J26" s="5">
        <v>49.8</v>
      </c>
      <c r="K26" s="5">
        <f t="shared" si="0"/>
        <v>208.8</v>
      </c>
      <c r="L26" s="5">
        <f t="shared" si="1"/>
        <v>177.48</v>
      </c>
      <c r="M26" s="5">
        <f t="shared" si="2"/>
        <v>177.48</v>
      </c>
      <c r="N26" s="4">
        <v>38</v>
      </c>
      <c r="O26" s="4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3391</v>
      </c>
      <c r="C27" s="1" t="s">
        <v>17</v>
      </c>
      <c r="D27" s="1" t="s">
        <v>3392</v>
      </c>
      <c r="E27" s="1" t="s">
        <v>3443</v>
      </c>
      <c r="F27" s="1" t="s">
        <v>3444</v>
      </c>
      <c r="G27" s="5">
        <v>55</v>
      </c>
      <c r="H27" s="5">
        <v>38</v>
      </c>
      <c r="I27" s="5">
        <v>66</v>
      </c>
      <c r="J27" s="5">
        <v>49.8</v>
      </c>
      <c r="K27" s="5">
        <f t="shared" si="0"/>
        <v>208.8</v>
      </c>
      <c r="L27" s="5">
        <f t="shared" si="1"/>
        <v>177.48</v>
      </c>
      <c r="M27" s="5">
        <f t="shared" si="2"/>
        <v>177.48</v>
      </c>
      <c r="N27" s="4">
        <v>38</v>
      </c>
      <c r="O27" s="4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3391</v>
      </c>
      <c r="C28" s="1" t="s">
        <v>17</v>
      </c>
      <c r="D28" s="1" t="s">
        <v>3445</v>
      </c>
      <c r="E28" s="1" t="s">
        <v>3446</v>
      </c>
      <c r="F28" s="1" t="s">
        <v>3447</v>
      </c>
      <c r="G28" s="5">
        <v>55</v>
      </c>
      <c r="H28" s="5">
        <v>38</v>
      </c>
      <c r="I28" s="5">
        <v>66</v>
      </c>
      <c r="J28" s="5">
        <v>49.8</v>
      </c>
      <c r="K28" s="5">
        <f t="shared" si="0"/>
        <v>208.8</v>
      </c>
      <c r="L28" s="5">
        <f t="shared" si="1"/>
        <v>177.48</v>
      </c>
      <c r="M28" s="5">
        <f t="shared" si="2"/>
        <v>177.48</v>
      </c>
      <c r="N28" s="4">
        <v>38</v>
      </c>
      <c r="O28" s="4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3391</v>
      </c>
      <c r="C29" s="1" t="s">
        <v>17</v>
      </c>
      <c r="D29" s="1" t="s">
        <v>3445</v>
      </c>
      <c r="E29" s="1" t="s">
        <v>3448</v>
      </c>
      <c r="F29" s="1" t="s">
        <v>3449</v>
      </c>
      <c r="G29" s="5">
        <v>55</v>
      </c>
      <c r="H29" s="5">
        <v>38</v>
      </c>
      <c r="I29" s="5">
        <v>66</v>
      </c>
      <c r="J29" s="5">
        <v>49.8</v>
      </c>
      <c r="K29" s="5">
        <f t="shared" si="0"/>
        <v>208.8</v>
      </c>
      <c r="L29" s="5">
        <f t="shared" si="1"/>
        <v>177.48</v>
      </c>
      <c r="M29" s="5">
        <f t="shared" si="2"/>
        <v>177.48</v>
      </c>
      <c r="N29" s="4">
        <v>38</v>
      </c>
      <c r="O29" s="4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3391</v>
      </c>
      <c r="C30" s="1" t="s">
        <v>17</v>
      </c>
      <c r="D30" s="1" t="s">
        <v>3445</v>
      </c>
      <c r="E30" s="1" t="s">
        <v>3450</v>
      </c>
      <c r="F30" s="1" t="s">
        <v>3451</v>
      </c>
      <c r="G30" s="5">
        <v>55</v>
      </c>
      <c r="H30" s="5">
        <v>38</v>
      </c>
      <c r="I30" s="5">
        <v>66</v>
      </c>
      <c r="J30" s="5">
        <v>49.8</v>
      </c>
      <c r="K30" s="5">
        <f t="shared" si="0"/>
        <v>208.8</v>
      </c>
      <c r="L30" s="5">
        <f t="shared" si="1"/>
        <v>177.48</v>
      </c>
      <c r="M30" s="5">
        <f t="shared" si="2"/>
        <v>177.48</v>
      </c>
      <c r="N30" s="4">
        <v>38</v>
      </c>
      <c r="O30" s="4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3391</v>
      </c>
      <c r="C31" s="1" t="s">
        <v>17</v>
      </c>
      <c r="D31" s="1" t="s">
        <v>3445</v>
      </c>
      <c r="E31" s="1" t="s">
        <v>3452</v>
      </c>
      <c r="F31" s="1" t="s">
        <v>3453</v>
      </c>
      <c r="G31" s="5">
        <v>55</v>
      </c>
      <c r="H31" s="5">
        <v>38</v>
      </c>
      <c r="I31" s="5">
        <v>66</v>
      </c>
      <c r="J31" s="5">
        <v>49.8</v>
      </c>
      <c r="K31" s="5">
        <f t="shared" si="0"/>
        <v>208.8</v>
      </c>
      <c r="L31" s="5">
        <f t="shared" si="1"/>
        <v>177.48</v>
      </c>
      <c r="M31" s="5">
        <f t="shared" si="2"/>
        <v>177.48</v>
      </c>
      <c r="N31" s="4">
        <v>38</v>
      </c>
      <c r="O31" s="4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3391</v>
      </c>
      <c r="C32" s="1" t="s">
        <v>17</v>
      </c>
      <c r="D32" s="1" t="s">
        <v>3445</v>
      </c>
      <c r="E32" s="1" t="s">
        <v>3454</v>
      </c>
      <c r="F32" s="1" t="s">
        <v>3455</v>
      </c>
      <c r="G32" s="5">
        <v>55</v>
      </c>
      <c r="H32" s="5">
        <v>38</v>
      </c>
      <c r="I32" s="5">
        <v>66</v>
      </c>
      <c r="J32" s="5">
        <v>49.8</v>
      </c>
      <c r="K32" s="5">
        <f t="shared" si="0"/>
        <v>208.8</v>
      </c>
      <c r="L32" s="5">
        <f t="shared" si="1"/>
        <v>177.48</v>
      </c>
      <c r="M32" s="5">
        <f t="shared" si="2"/>
        <v>177.48</v>
      </c>
      <c r="N32" s="4">
        <v>38</v>
      </c>
      <c r="O32" s="4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3391</v>
      </c>
      <c r="C33" s="1" t="s">
        <v>17</v>
      </c>
      <c r="D33" s="1" t="s">
        <v>3445</v>
      </c>
      <c r="E33" s="1" t="s">
        <v>3456</v>
      </c>
      <c r="F33" s="1" t="s">
        <v>3457</v>
      </c>
      <c r="G33" s="5">
        <v>55</v>
      </c>
      <c r="H33" s="5">
        <v>38</v>
      </c>
      <c r="I33" s="5">
        <v>66</v>
      </c>
      <c r="J33" s="5">
        <v>49.8</v>
      </c>
      <c r="K33" s="5">
        <f t="shared" si="0"/>
        <v>208.8</v>
      </c>
      <c r="L33" s="5">
        <f t="shared" si="1"/>
        <v>177.48</v>
      </c>
      <c r="M33" s="5">
        <f t="shared" si="2"/>
        <v>177.48</v>
      </c>
      <c r="N33" s="4">
        <v>38</v>
      </c>
      <c r="O33" s="4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3391</v>
      </c>
      <c r="C34" s="1" t="s">
        <v>17</v>
      </c>
      <c r="D34" s="1" t="s">
        <v>3445</v>
      </c>
      <c r="E34" s="1" t="s">
        <v>3458</v>
      </c>
      <c r="F34" s="1" t="s">
        <v>3459</v>
      </c>
      <c r="G34" s="5">
        <v>55</v>
      </c>
      <c r="H34" s="5">
        <v>38</v>
      </c>
      <c r="I34" s="5">
        <v>66</v>
      </c>
      <c r="J34" s="5">
        <v>49.8</v>
      </c>
      <c r="K34" s="5">
        <f t="shared" si="0"/>
        <v>208.8</v>
      </c>
      <c r="L34" s="5">
        <f t="shared" si="1"/>
        <v>177.48</v>
      </c>
      <c r="M34" s="5">
        <f t="shared" si="2"/>
        <v>177.48</v>
      </c>
      <c r="N34" s="4">
        <v>38</v>
      </c>
      <c r="O34" s="4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3391</v>
      </c>
      <c r="C35" s="1" t="s">
        <v>17</v>
      </c>
      <c r="D35" s="1" t="s">
        <v>3445</v>
      </c>
      <c r="E35" s="1" t="s">
        <v>3460</v>
      </c>
      <c r="F35" s="1" t="s">
        <v>3461</v>
      </c>
      <c r="G35" s="5">
        <v>55</v>
      </c>
      <c r="H35" s="5">
        <v>38</v>
      </c>
      <c r="I35" s="5">
        <v>66</v>
      </c>
      <c r="J35" s="5">
        <v>49.8</v>
      </c>
      <c r="K35" s="5">
        <f t="shared" ref="K35:K54" si="3">SUM(G35:J35)</f>
        <v>208.8</v>
      </c>
      <c r="L35" s="5">
        <f t="shared" ref="L35:L54" si="4">K35*0.85</f>
        <v>177.48</v>
      </c>
      <c r="M35" s="5">
        <f t="shared" ref="M35:M54" si="5">L35</f>
        <v>177.48</v>
      </c>
      <c r="N35" s="4">
        <v>38</v>
      </c>
      <c r="O35" s="4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3391</v>
      </c>
      <c r="C36" s="1" t="s">
        <v>17</v>
      </c>
      <c r="D36" s="1" t="s">
        <v>3445</v>
      </c>
      <c r="E36" s="1" t="s">
        <v>3462</v>
      </c>
      <c r="F36" s="1" t="s">
        <v>3463</v>
      </c>
      <c r="G36" s="5">
        <v>55</v>
      </c>
      <c r="H36" s="5">
        <v>38</v>
      </c>
      <c r="I36" s="5">
        <v>66</v>
      </c>
      <c r="J36" s="5">
        <v>49.8</v>
      </c>
      <c r="K36" s="5">
        <f t="shared" si="3"/>
        <v>208.8</v>
      </c>
      <c r="L36" s="5">
        <f t="shared" si="4"/>
        <v>177.48</v>
      </c>
      <c r="M36" s="5">
        <f t="shared" si="5"/>
        <v>177.48</v>
      </c>
      <c r="N36" s="4">
        <v>38</v>
      </c>
      <c r="O36" s="4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3391</v>
      </c>
      <c r="C37" s="1" t="s">
        <v>17</v>
      </c>
      <c r="D37" s="1" t="s">
        <v>3445</v>
      </c>
      <c r="E37" s="1" t="s">
        <v>3464</v>
      </c>
      <c r="F37" s="1" t="s">
        <v>3465</v>
      </c>
      <c r="G37" s="5">
        <v>55</v>
      </c>
      <c r="H37" s="5">
        <v>38</v>
      </c>
      <c r="I37" s="5">
        <v>66</v>
      </c>
      <c r="J37" s="5">
        <v>49.8</v>
      </c>
      <c r="K37" s="5">
        <f t="shared" si="3"/>
        <v>208.8</v>
      </c>
      <c r="L37" s="5">
        <f t="shared" si="4"/>
        <v>177.48</v>
      </c>
      <c r="M37" s="5">
        <f t="shared" si="5"/>
        <v>177.48</v>
      </c>
      <c r="N37" s="4">
        <v>38</v>
      </c>
      <c r="O37" s="4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3391</v>
      </c>
      <c r="C38" s="1" t="s">
        <v>17</v>
      </c>
      <c r="D38" s="1" t="s">
        <v>3445</v>
      </c>
      <c r="E38" s="1" t="s">
        <v>3466</v>
      </c>
      <c r="F38" s="1" t="s">
        <v>3467</v>
      </c>
      <c r="G38" s="5">
        <v>55</v>
      </c>
      <c r="H38" s="5">
        <v>38</v>
      </c>
      <c r="I38" s="5">
        <v>66</v>
      </c>
      <c r="J38" s="5">
        <v>49.8</v>
      </c>
      <c r="K38" s="5">
        <f t="shared" si="3"/>
        <v>208.8</v>
      </c>
      <c r="L38" s="5">
        <f t="shared" si="4"/>
        <v>177.48</v>
      </c>
      <c r="M38" s="5">
        <f t="shared" si="5"/>
        <v>177.48</v>
      </c>
      <c r="N38" s="4">
        <v>38</v>
      </c>
      <c r="O38" s="4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3391</v>
      </c>
      <c r="C39" s="1" t="s">
        <v>17</v>
      </c>
      <c r="D39" s="1" t="s">
        <v>3445</v>
      </c>
      <c r="E39" s="1" t="s">
        <v>3468</v>
      </c>
      <c r="F39" s="1" t="s">
        <v>3469</v>
      </c>
      <c r="G39" s="5">
        <v>55</v>
      </c>
      <c r="H39" s="5">
        <v>38</v>
      </c>
      <c r="I39" s="5">
        <v>66</v>
      </c>
      <c r="J39" s="5">
        <v>49.8</v>
      </c>
      <c r="K39" s="5">
        <f t="shared" si="3"/>
        <v>208.8</v>
      </c>
      <c r="L39" s="5">
        <f t="shared" si="4"/>
        <v>177.48</v>
      </c>
      <c r="M39" s="5">
        <f t="shared" si="5"/>
        <v>177.48</v>
      </c>
      <c r="N39" s="4">
        <v>38</v>
      </c>
      <c r="O39" s="4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3391</v>
      </c>
      <c r="C40" s="1" t="s">
        <v>17</v>
      </c>
      <c r="D40" s="1" t="s">
        <v>3445</v>
      </c>
      <c r="E40" s="1" t="s">
        <v>3470</v>
      </c>
      <c r="F40" s="1" t="s">
        <v>3471</v>
      </c>
      <c r="G40" s="5">
        <v>55</v>
      </c>
      <c r="H40" s="5">
        <v>38</v>
      </c>
      <c r="I40" s="5">
        <v>66</v>
      </c>
      <c r="J40" s="5">
        <v>49.8</v>
      </c>
      <c r="K40" s="5">
        <f t="shared" si="3"/>
        <v>208.8</v>
      </c>
      <c r="L40" s="5">
        <f t="shared" si="4"/>
        <v>177.48</v>
      </c>
      <c r="M40" s="5">
        <f t="shared" si="5"/>
        <v>177.48</v>
      </c>
      <c r="N40" s="4">
        <v>38</v>
      </c>
      <c r="O40" s="4">
        <v>2.8</v>
      </c>
      <c r="P40" s="4">
        <v>40.8</v>
      </c>
      <c r="Q40" s="1">
        <v>110</v>
      </c>
    </row>
    <row r="41" s="1" customFormat="1" ht="12" spans="1:17">
      <c r="A41" s="4">
        <v>40</v>
      </c>
      <c r="B41" s="1" t="s">
        <v>3391</v>
      </c>
      <c r="C41" s="1" t="s">
        <v>17</v>
      </c>
      <c r="D41" s="1" t="s">
        <v>3445</v>
      </c>
      <c r="E41" s="1" t="s">
        <v>3472</v>
      </c>
      <c r="F41" s="1" t="s">
        <v>3473</v>
      </c>
      <c r="G41" s="5">
        <v>55</v>
      </c>
      <c r="H41" s="5">
        <v>38</v>
      </c>
      <c r="I41" s="5">
        <v>66</v>
      </c>
      <c r="J41" s="5">
        <v>49.8</v>
      </c>
      <c r="K41" s="5">
        <f t="shared" si="3"/>
        <v>208.8</v>
      </c>
      <c r="L41" s="5">
        <f t="shared" si="4"/>
        <v>177.48</v>
      </c>
      <c r="M41" s="5">
        <f t="shared" si="5"/>
        <v>177.48</v>
      </c>
      <c r="N41" s="4">
        <v>38</v>
      </c>
      <c r="O41" s="4">
        <v>2.8</v>
      </c>
      <c r="P41" s="4">
        <v>40.8</v>
      </c>
      <c r="Q41" s="1">
        <v>110</v>
      </c>
    </row>
    <row r="42" s="1" customFormat="1" ht="12" spans="1:17">
      <c r="A42" s="4">
        <v>41</v>
      </c>
      <c r="B42" s="1" t="s">
        <v>3391</v>
      </c>
      <c r="C42" s="1" t="s">
        <v>17</v>
      </c>
      <c r="D42" s="1" t="s">
        <v>3445</v>
      </c>
      <c r="E42" s="1" t="s">
        <v>3474</v>
      </c>
      <c r="F42" s="1" t="s">
        <v>3475</v>
      </c>
      <c r="G42" s="5">
        <v>55</v>
      </c>
      <c r="H42" s="5">
        <v>38</v>
      </c>
      <c r="I42" s="5">
        <v>66</v>
      </c>
      <c r="J42" s="5">
        <v>49.8</v>
      </c>
      <c r="K42" s="5">
        <f t="shared" si="3"/>
        <v>208.8</v>
      </c>
      <c r="L42" s="5">
        <f t="shared" si="4"/>
        <v>177.48</v>
      </c>
      <c r="M42" s="5">
        <f t="shared" si="5"/>
        <v>177.48</v>
      </c>
      <c r="N42" s="4">
        <v>38</v>
      </c>
      <c r="O42" s="4">
        <v>2.8</v>
      </c>
      <c r="P42" s="4">
        <v>40.8</v>
      </c>
      <c r="Q42" s="1">
        <v>110</v>
      </c>
    </row>
    <row r="43" s="1" customFormat="1" ht="12" spans="1:17">
      <c r="A43" s="4">
        <v>42</v>
      </c>
      <c r="B43" s="1" t="s">
        <v>3391</v>
      </c>
      <c r="C43" s="1" t="s">
        <v>17</v>
      </c>
      <c r="D43" s="1" t="s">
        <v>3445</v>
      </c>
      <c r="E43" s="1" t="s">
        <v>3476</v>
      </c>
      <c r="F43" s="1" t="s">
        <v>3477</v>
      </c>
      <c r="G43" s="5">
        <v>55</v>
      </c>
      <c r="H43" s="5">
        <v>38</v>
      </c>
      <c r="I43" s="5">
        <v>66</v>
      </c>
      <c r="J43" s="5">
        <v>49.8</v>
      </c>
      <c r="K43" s="5">
        <f t="shared" si="3"/>
        <v>208.8</v>
      </c>
      <c r="L43" s="5">
        <f t="shared" si="4"/>
        <v>177.48</v>
      </c>
      <c r="M43" s="5">
        <f t="shared" si="5"/>
        <v>177.48</v>
      </c>
      <c r="N43" s="4">
        <v>38</v>
      </c>
      <c r="O43" s="4">
        <v>2.8</v>
      </c>
      <c r="P43" s="4">
        <v>40.8</v>
      </c>
      <c r="Q43" s="1">
        <v>110</v>
      </c>
    </row>
    <row r="44" s="1" customFormat="1" ht="12" spans="1:17">
      <c r="A44" s="4">
        <v>43</v>
      </c>
      <c r="B44" s="1" t="s">
        <v>3391</v>
      </c>
      <c r="C44" s="1" t="s">
        <v>17</v>
      </c>
      <c r="D44" s="1" t="s">
        <v>3445</v>
      </c>
      <c r="E44" s="1" t="s">
        <v>3478</v>
      </c>
      <c r="F44" s="1" t="s">
        <v>3479</v>
      </c>
      <c r="G44" s="5">
        <v>55</v>
      </c>
      <c r="H44" s="5">
        <v>38</v>
      </c>
      <c r="I44" s="5">
        <v>66</v>
      </c>
      <c r="J44" s="5">
        <v>49.8</v>
      </c>
      <c r="K44" s="5">
        <f t="shared" si="3"/>
        <v>208.8</v>
      </c>
      <c r="L44" s="5">
        <f t="shared" si="4"/>
        <v>177.48</v>
      </c>
      <c r="M44" s="5">
        <f t="shared" si="5"/>
        <v>177.48</v>
      </c>
      <c r="N44" s="4">
        <v>38</v>
      </c>
      <c r="O44" s="4">
        <v>2.8</v>
      </c>
      <c r="P44" s="4">
        <v>40.8</v>
      </c>
      <c r="Q44" s="1">
        <v>110</v>
      </c>
    </row>
    <row r="45" s="1" customFormat="1" ht="12" spans="1:17">
      <c r="A45" s="4">
        <v>44</v>
      </c>
      <c r="B45" s="1" t="s">
        <v>3391</v>
      </c>
      <c r="C45" s="1" t="s">
        <v>17</v>
      </c>
      <c r="D45" s="1" t="s">
        <v>3445</v>
      </c>
      <c r="E45" s="1" t="s">
        <v>3480</v>
      </c>
      <c r="F45" s="1" t="s">
        <v>3481</v>
      </c>
      <c r="G45" s="5">
        <v>55</v>
      </c>
      <c r="H45" s="5">
        <v>38</v>
      </c>
      <c r="I45" s="5">
        <v>66</v>
      </c>
      <c r="J45" s="5">
        <v>49.8</v>
      </c>
      <c r="K45" s="5">
        <f t="shared" si="3"/>
        <v>208.8</v>
      </c>
      <c r="L45" s="5">
        <f t="shared" si="4"/>
        <v>177.48</v>
      </c>
      <c r="M45" s="5">
        <f t="shared" si="5"/>
        <v>177.48</v>
      </c>
      <c r="N45" s="4">
        <v>38</v>
      </c>
      <c r="O45" s="4">
        <v>2.8</v>
      </c>
      <c r="P45" s="4">
        <v>40.8</v>
      </c>
      <c r="Q45" s="1">
        <v>110</v>
      </c>
    </row>
    <row r="46" s="1" customFormat="1" ht="12" spans="1:17">
      <c r="A46" s="4">
        <v>45</v>
      </c>
      <c r="B46" s="1" t="s">
        <v>3391</v>
      </c>
      <c r="C46" s="1" t="s">
        <v>17</v>
      </c>
      <c r="D46" s="1" t="s">
        <v>3445</v>
      </c>
      <c r="E46" s="1" t="s">
        <v>3482</v>
      </c>
      <c r="F46" s="1" t="s">
        <v>3483</v>
      </c>
      <c r="G46" s="5">
        <v>55</v>
      </c>
      <c r="H46" s="5">
        <v>38</v>
      </c>
      <c r="I46" s="5">
        <v>66</v>
      </c>
      <c r="J46" s="5">
        <v>49.8</v>
      </c>
      <c r="K46" s="5">
        <f t="shared" si="3"/>
        <v>208.8</v>
      </c>
      <c r="L46" s="5">
        <f t="shared" si="4"/>
        <v>177.48</v>
      </c>
      <c r="M46" s="5">
        <f t="shared" si="5"/>
        <v>177.48</v>
      </c>
      <c r="N46" s="4">
        <v>38</v>
      </c>
      <c r="O46" s="4">
        <v>2.8</v>
      </c>
      <c r="P46" s="4">
        <v>40.8</v>
      </c>
      <c r="Q46" s="1">
        <v>110</v>
      </c>
    </row>
    <row r="47" s="1" customFormat="1" ht="12" spans="1:17">
      <c r="A47" s="4">
        <v>46</v>
      </c>
      <c r="B47" s="1" t="s">
        <v>3391</v>
      </c>
      <c r="C47" s="1" t="s">
        <v>17</v>
      </c>
      <c r="D47" s="1" t="s">
        <v>3445</v>
      </c>
      <c r="E47" s="1" t="s">
        <v>3484</v>
      </c>
      <c r="F47" s="1" t="s">
        <v>3485</v>
      </c>
      <c r="G47" s="5">
        <v>55</v>
      </c>
      <c r="H47" s="5">
        <v>38</v>
      </c>
      <c r="I47" s="5">
        <v>66</v>
      </c>
      <c r="J47" s="5">
        <v>49.8</v>
      </c>
      <c r="K47" s="5">
        <f t="shared" si="3"/>
        <v>208.8</v>
      </c>
      <c r="L47" s="5">
        <f t="shared" si="4"/>
        <v>177.48</v>
      </c>
      <c r="M47" s="5">
        <f t="shared" si="5"/>
        <v>177.48</v>
      </c>
      <c r="N47" s="4">
        <v>38</v>
      </c>
      <c r="O47" s="4">
        <v>2.8</v>
      </c>
      <c r="P47" s="4">
        <v>40.8</v>
      </c>
      <c r="Q47" s="1">
        <v>110</v>
      </c>
    </row>
    <row r="48" s="1" customFormat="1" ht="12" spans="1:17">
      <c r="A48" s="4">
        <v>47</v>
      </c>
      <c r="B48" s="1" t="s">
        <v>3391</v>
      </c>
      <c r="C48" s="1" t="s">
        <v>17</v>
      </c>
      <c r="D48" s="1" t="s">
        <v>3445</v>
      </c>
      <c r="E48" s="1" t="s">
        <v>3486</v>
      </c>
      <c r="F48" s="1" t="s">
        <v>3487</v>
      </c>
      <c r="G48" s="5">
        <v>55</v>
      </c>
      <c r="H48" s="5">
        <v>38</v>
      </c>
      <c r="I48" s="5">
        <v>66</v>
      </c>
      <c r="J48" s="5">
        <v>49.8</v>
      </c>
      <c r="K48" s="5">
        <f t="shared" si="3"/>
        <v>208.8</v>
      </c>
      <c r="L48" s="5">
        <f t="shared" si="4"/>
        <v>177.48</v>
      </c>
      <c r="M48" s="5">
        <f t="shared" si="5"/>
        <v>177.48</v>
      </c>
      <c r="N48" s="4">
        <v>38</v>
      </c>
      <c r="O48" s="4">
        <v>2.8</v>
      </c>
      <c r="P48" s="4">
        <v>40.8</v>
      </c>
      <c r="Q48" s="1">
        <v>110</v>
      </c>
    </row>
    <row r="49" s="1" customFormat="1" ht="12" spans="1:17">
      <c r="A49" s="4">
        <v>48</v>
      </c>
      <c r="B49" s="1" t="s">
        <v>3391</v>
      </c>
      <c r="C49" s="1" t="s">
        <v>17</v>
      </c>
      <c r="D49" s="1" t="s">
        <v>3445</v>
      </c>
      <c r="E49" s="1" t="s">
        <v>3488</v>
      </c>
      <c r="F49" s="1" t="s">
        <v>3489</v>
      </c>
      <c r="G49" s="5">
        <v>55</v>
      </c>
      <c r="H49" s="5">
        <v>38</v>
      </c>
      <c r="I49" s="5">
        <v>66</v>
      </c>
      <c r="J49" s="5">
        <v>49.8</v>
      </c>
      <c r="K49" s="5">
        <f t="shared" si="3"/>
        <v>208.8</v>
      </c>
      <c r="L49" s="5">
        <f t="shared" si="4"/>
        <v>177.48</v>
      </c>
      <c r="M49" s="5">
        <f t="shared" si="5"/>
        <v>177.48</v>
      </c>
      <c r="N49" s="4">
        <v>38</v>
      </c>
      <c r="O49" s="4">
        <v>2.8</v>
      </c>
      <c r="P49" s="4">
        <v>40.8</v>
      </c>
      <c r="Q49" s="1">
        <v>110</v>
      </c>
    </row>
    <row r="50" s="1" customFormat="1" ht="12" spans="1:17">
      <c r="A50" s="4">
        <v>49</v>
      </c>
      <c r="B50" s="1" t="s">
        <v>3391</v>
      </c>
      <c r="C50" s="1" t="s">
        <v>17</v>
      </c>
      <c r="D50" s="1" t="s">
        <v>3445</v>
      </c>
      <c r="E50" s="1" t="s">
        <v>3490</v>
      </c>
      <c r="F50" s="1" t="s">
        <v>3491</v>
      </c>
      <c r="G50" s="5">
        <v>55</v>
      </c>
      <c r="H50" s="5">
        <v>38</v>
      </c>
      <c r="I50" s="5">
        <v>66</v>
      </c>
      <c r="J50" s="5">
        <v>49.8</v>
      </c>
      <c r="K50" s="5">
        <f t="shared" si="3"/>
        <v>208.8</v>
      </c>
      <c r="L50" s="5">
        <f t="shared" si="4"/>
        <v>177.48</v>
      </c>
      <c r="M50" s="5">
        <f t="shared" si="5"/>
        <v>177.48</v>
      </c>
      <c r="N50" s="4">
        <v>38</v>
      </c>
      <c r="O50" s="4">
        <v>2.8</v>
      </c>
      <c r="P50" s="4">
        <v>40.8</v>
      </c>
      <c r="Q50" s="1">
        <v>110</v>
      </c>
    </row>
    <row r="51" s="1" customFormat="1" ht="12" spans="1:17">
      <c r="A51" s="4">
        <v>50</v>
      </c>
      <c r="B51" s="1" t="s">
        <v>3391</v>
      </c>
      <c r="C51" s="1" t="s">
        <v>17</v>
      </c>
      <c r="D51" s="1" t="s">
        <v>3445</v>
      </c>
      <c r="E51" s="1" t="s">
        <v>3492</v>
      </c>
      <c r="F51" s="1" t="s">
        <v>3493</v>
      </c>
      <c r="G51" s="5">
        <v>55</v>
      </c>
      <c r="H51" s="5">
        <v>38</v>
      </c>
      <c r="I51" s="5">
        <v>66</v>
      </c>
      <c r="J51" s="5">
        <v>49.8</v>
      </c>
      <c r="K51" s="5">
        <f t="shared" si="3"/>
        <v>208.8</v>
      </c>
      <c r="L51" s="5">
        <f t="shared" si="4"/>
        <v>177.48</v>
      </c>
      <c r="M51" s="5">
        <f t="shared" si="5"/>
        <v>177.48</v>
      </c>
      <c r="N51" s="4">
        <v>38</v>
      </c>
      <c r="O51" s="4">
        <v>2.8</v>
      </c>
      <c r="P51" s="4">
        <v>40.8</v>
      </c>
      <c r="Q51" s="1">
        <v>110</v>
      </c>
    </row>
    <row r="52" s="1" customFormat="1" ht="12" spans="1:17">
      <c r="A52" s="4">
        <v>51</v>
      </c>
      <c r="B52" s="1" t="s">
        <v>3391</v>
      </c>
      <c r="C52" s="1" t="s">
        <v>17</v>
      </c>
      <c r="D52" s="1" t="s">
        <v>3445</v>
      </c>
      <c r="E52" s="1" t="s">
        <v>3494</v>
      </c>
      <c r="F52" s="1" t="s">
        <v>3495</v>
      </c>
      <c r="G52" s="5">
        <v>55</v>
      </c>
      <c r="H52" s="5">
        <v>38</v>
      </c>
      <c r="I52" s="5">
        <v>66</v>
      </c>
      <c r="J52" s="5">
        <v>49.8</v>
      </c>
      <c r="K52" s="5">
        <f t="shared" si="3"/>
        <v>208.8</v>
      </c>
      <c r="L52" s="5">
        <f t="shared" si="4"/>
        <v>177.48</v>
      </c>
      <c r="M52" s="5">
        <f t="shared" si="5"/>
        <v>177.48</v>
      </c>
      <c r="N52" s="4">
        <v>38</v>
      </c>
      <c r="O52" s="4">
        <v>2.8</v>
      </c>
      <c r="P52" s="4">
        <v>40.8</v>
      </c>
      <c r="Q52" s="1">
        <v>110</v>
      </c>
    </row>
    <row r="53" s="1" customFormat="1" ht="12" spans="1:17">
      <c r="A53" s="4">
        <v>52</v>
      </c>
      <c r="B53" s="1" t="s">
        <v>3391</v>
      </c>
      <c r="C53" s="1" t="s">
        <v>17</v>
      </c>
      <c r="D53" s="1" t="s">
        <v>3445</v>
      </c>
      <c r="E53" s="1" t="s">
        <v>3496</v>
      </c>
      <c r="F53" s="1" t="s">
        <v>3497</v>
      </c>
      <c r="G53" s="5">
        <v>55</v>
      </c>
      <c r="H53" s="5">
        <v>38</v>
      </c>
      <c r="I53" s="5">
        <v>66</v>
      </c>
      <c r="J53" s="5">
        <v>49.8</v>
      </c>
      <c r="K53" s="5">
        <f t="shared" si="3"/>
        <v>208.8</v>
      </c>
      <c r="L53" s="5">
        <f t="shared" si="4"/>
        <v>177.48</v>
      </c>
      <c r="M53" s="5">
        <f t="shared" si="5"/>
        <v>177.48</v>
      </c>
      <c r="N53" s="4">
        <v>38</v>
      </c>
      <c r="O53" s="4">
        <v>2.8</v>
      </c>
      <c r="P53" s="4">
        <v>40.8</v>
      </c>
      <c r="Q53" s="1">
        <v>110</v>
      </c>
    </row>
    <row r="54" s="1" customFormat="1" ht="12" spans="1:17">
      <c r="A54" s="4">
        <v>53</v>
      </c>
      <c r="B54" s="1" t="s">
        <v>3391</v>
      </c>
      <c r="C54" s="1" t="s">
        <v>17</v>
      </c>
      <c r="D54" s="1" t="s">
        <v>3445</v>
      </c>
      <c r="E54" s="1" t="s">
        <v>3498</v>
      </c>
      <c r="F54" s="1" t="s">
        <v>3499</v>
      </c>
      <c r="G54" s="5">
        <v>55</v>
      </c>
      <c r="H54" s="5">
        <v>38</v>
      </c>
      <c r="I54" s="5">
        <v>66</v>
      </c>
      <c r="J54" s="5">
        <v>49.8</v>
      </c>
      <c r="K54" s="5">
        <f t="shared" si="3"/>
        <v>208.8</v>
      </c>
      <c r="L54" s="5">
        <f t="shared" si="4"/>
        <v>177.48</v>
      </c>
      <c r="M54" s="5">
        <f t="shared" si="5"/>
        <v>177.48</v>
      </c>
      <c r="N54" s="4">
        <v>38</v>
      </c>
      <c r="O54" s="4">
        <v>2.8</v>
      </c>
      <c r="P54" s="4">
        <v>40.8</v>
      </c>
      <c r="Q54" s="1">
        <v>110</v>
      </c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2"/>
  <sheetViews>
    <sheetView topLeftCell="A64" workbookViewId="0">
      <selection activeCell="R13" sqref="R13"/>
    </sheetView>
  </sheetViews>
  <sheetFormatPr defaultColWidth="9" defaultRowHeight="13.5"/>
  <cols>
    <col min="1" max="1" width="4.625" style="2" customWidth="1"/>
    <col min="4" max="4" width="16" customWidth="1"/>
    <col min="7" max="9" width="4" style="3" customWidth="1"/>
    <col min="10" max="10" width="4.875" style="3" customWidth="1"/>
    <col min="11" max="11" width="7.25" style="3" customWidth="1"/>
    <col min="12" max="12" width="6.625" style="3" customWidth="1"/>
    <col min="13" max="15" width="9" style="2"/>
  </cols>
  <sheetData>
    <row r="1" s="1" customFormat="1" ht="74.1" customHeight="1" spans="1:1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3500</v>
      </c>
      <c r="H1" s="5" t="s">
        <v>3501</v>
      </c>
      <c r="I1" s="5" t="s">
        <v>3502</v>
      </c>
      <c r="J1" s="5" t="s">
        <v>10</v>
      </c>
      <c r="K1" s="5" t="s">
        <v>11</v>
      </c>
      <c r="L1" s="5" t="s">
        <v>12</v>
      </c>
      <c r="M1" s="4" t="s">
        <v>14</v>
      </c>
      <c r="N1" s="4" t="s">
        <v>13</v>
      </c>
      <c r="O1" s="4" t="s">
        <v>12</v>
      </c>
      <c r="P1" s="4" t="s">
        <v>15</v>
      </c>
    </row>
    <row r="2" s="1" customFormat="1" ht="12" spans="1:16">
      <c r="A2" s="4">
        <v>1</v>
      </c>
      <c r="B2" s="1" t="s">
        <v>3391</v>
      </c>
      <c r="C2" s="1" t="s">
        <v>17</v>
      </c>
      <c r="D2" s="1" t="s">
        <v>3503</v>
      </c>
      <c r="E2" s="1" t="s">
        <v>3504</v>
      </c>
      <c r="F2" s="1" t="s">
        <v>3505</v>
      </c>
      <c r="G2" s="5">
        <v>45</v>
      </c>
      <c r="H2" s="5">
        <v>45</v>
      </c>
      <c r="I2" s="5">
        <v>45</v>
      </c>
      <c r="J2" s="5">
        <f>SUM(G2:I2)</f>
        <v>135</v>
      </c>
      <c r="K2" s="5">
        <f>J2*0.85</f>
        <v>114.75</v>
      </c>
      <c r="L2" s="5">
        <f>K2</f>
        <v>114.75</v>
      </c>
      <c r="M2" s="4">
        <v>38</v>
      </c>
      <c r="N2" s="4">
        <v>2.8</v>
      </c>
      <c r="O2" s="4">
        <v>40.8</v>
      </c>
      <c r="P2" s="1">
        <v>110</v>
      </c>
    </row>
    <row r="3" s="1" customFormat="1" ht="12" spans="1:16">
      <c r="A3" s="4">
        <v>2</v>
      </c>
      <c r="B3" s="1" t="s">
        <v>3391</v>
      </c>
      <c r="C3" s="1" t="s">
        <v>17</v>
      </c>
      <c r="D3" s="1" t="s">
        <v>3503</v>
      </c>
      <c r="E3" s="1" t="s">
        <v>3506</v>
      </c>
      <c r="F3" s="1" t="s">
        <v>3507</v>
      </c>
      <c r="G3" s="5">
        <v>45</v>
      </c>
      <c r="H3" s="5">
        <v>45</v>
      </c>
      <c r="I3" s="5">
        <v>45</v>
      </c>
      <c r="J3" s="5">
        <f t="shared" ref="J3:J34" si="0">SUM(G3:I3)</f>
        <v>135</v>
      </c>
      <c r="K3" s="5">
        <f t="shared" ref="K3:K34" si="1">J3*0.85</f>
        <v>114.75</v>
      </c>
      <c r="L3" s="5">
        <f t="shared" ref="L3:L34" si="2">K3</f>
        <v>114.75</v>
      </c>
      <c r="M3" s="4">
        <v>38</v>
      </c>
      <c r="N3" s="4">
        <v>2.8</v>
      </c>
      <c r="O3" s="4">
        <v>40.8</v>
      </c>
      <c r="P3" s="1">
        <v>110</v>
      </c>
    </row>
    <row r="4" s="1" customFormat="1" ht="12" spans="1:16">
      <c r="A4" s="4">
        <v>3</v>
      </c>
      <c r="B4" s="1" t="s">
        <v>3391</v>
      </c>
      <c r="C4" s="1" t="s">
        <v>17</v>
      </c>
      <c r="D4" s="1" t="s">
        <v>3508</v>
      </c>
      <c r="E4" s="1" t="s">
        <v>3509</v>
      </c>
      <c r="F4" s="1" t="s">
        <v>3510</v>
      </c>
      <c r="G4" s="5">
        <v>45</v>
      </c>
      <c r="H4" s="5">
        <v>45</v>
      </c>
      <c r="I4" s="5">
        <v>45</v>
      </c>
      <c r="J4" s="5">
        <f t="shared" si="0"/>
        <v>135</v>
      </c>
      <c r="K4" s="5">
        <f t="shared" si="1"/>
        <v>114.75</v>
      </c>
      <c r="L4" s="5">
        <f t="shared" si="2"/>
        <v>114.75</v>
      </c>
      <c r="M4" s="4">
        <v>38</v>
      </c>
      <c r="N4" s="4">
        <v>2.8</v>
      </c>
      <c r="O4" s="4">
        <v>40.8</v>
      </c>
      <c r="P4" s="1">
        <v>110</v>
      </c>
    </row>
    <row r="5" s="1" customFormat="1" ht="12" spans="1:16">
      <c r="A5" s="4">
        <v>4</v>
      </c>
      <c r="B5" s="1" t="s">
        <v>3391</v>
      </c>
      <c r="C5" s="1" t="s">
        <v>17</v>
      </c>
      <c r="D5" s="1" t="s">
        <v>3508</v>
      </c>
      <c r="E5" s="1" t="s">
        <v>3511</v>
      </c>
      <c r="F5" s="1" t="s">
        <v>3512</v>
      </c>
      <c r="G5" s="5">
        <v>45</v>
      </c>
      <c r="H5" s="5">
        <v>45</v>
      </c>
      <c r="I5" s="5">
        <v>45</v>
      </c>
      <c r="J5" s="5">
        <f t="shared" si="0"/>
        <v>135</v>
      </c>
      <c r="K5" s="5">
        <f t="shared" si="1"/>
        <v>114.75</v>
      </c>
      <c r="L5" s="5">
        <f t="shared" si="2"/>
        <v>114.75</v>
      </c>
      <c r="M5" s="4">
        <v>38</v>
      </c>
      <c r="N5" s="4">
        <v>2.8</v>
      </c>
      <c r="O5" s="4">
        <v>40.8</v>
      </c>
      <c r="P5" s="1">
        <v>110</v>
      </c>
    </row>
    <row r="6" s="1" customFormat="1" ht="12" spans="1:16">
      <c r="A6" s="4">
        <v>5</v>
      </c>
      <c r="B6" s="1" t="s">
        <v>3391</v>
      </c>
      <c r="C6" s="1" t="s">
        <v>17</v>
      </c>
      <c r="D6" s="1" t="s">
        <v>3508</v>
      </c>
      <c r="E6" s="1" t="s">
        <v>3513</v>
      </c>
      <c r="F6" s="1" t="s">
        <v>3514</v>
      </c>
      <c r="G6" s="5">
        <v>45</v>
      </c>
      <c r="H6" s="5">
        <v>45</v>
      </c>
      <c r="I6" s="5">
        <v>45</v>
      </c>
      <c r="J6" s="5">
        <f t="shared" si="0"/>
        <v>135</v>
      </c>
      <c r="K6" s="5">
        <f t="shared" si="1"/>
        <v>114.75</v>
      </c>
      <c r="L6" s="5">
        <f t="shared" si="2"/>
        <v>114.75</v>
      </c>
      <c r="M6" s="4">
        <v>38</v>
      </c>
      <c r="N6" s="4">
        <v>2.8</v>
      </c>
      <c r="O6" s="4">
        <v>40.8</v>
      </c>
      <c r="P6" s="1">
        <v>110</v>
      </c>
    </row>
    <row r="7" s="1" customFormat="1" ht="12" spans="1:16">
      <c r="A7" s="4">
        <v>6</v>
      </c>
      <c r="B7" s="1" t="s">
        <v>3391</v>
      </c>
      <c r="C7" s="1" t="s">
        <v>17</v>
      </c>
      <c r="D7" s="1" t="s">
        <v>3508</v>
      </c>
      <c r="E7" s="1" t="s">
        <v>3515</v>
      </c>
      <c r="F7" s="1" t="s">
        <v>3516</v>
      </c>
      <c r="G7" s="5">
        <v>45</v>
      </c>
      <c r="H7" s="5">
        <v>45</v>
      </c>
      <c r="I7" s="5">
        <v>45</v>
      </c>
      <c r="J7" s="5">
        <f t="shared" si="0"/>
        <v>135</v>
      </c>
      <c r="K7" s="5">
        <f t="shared" si="1"/>
        <v>114.75</v>
      </c>
      <c r="L7" s="5">
        <f t="shared" si="2"/>
        <v>114.75</v>
      </c>
      <c r="M7" s="4">
        <v>38</v>
      </c>
      <c r="N7" s="4">
        <v>2.8</v>
      </c>
      <c r="O7" s="4">
        <v>40.8</v>
      </c>
      <c r="P7" s="1">
        <v>110</v>
      </c>
    </row>
    <row r="8" s="1" customFormat="1" ht="12" spans="1:16">
      <c r="A8" s="4">
        <v>7</v>
      </c>
      <c r="B8" s="1" t="s">
        <v>3391</v>
      </c>
      <c r="C8" s="1" t="s">
        <v>17</v>
      </c>
      <c r="D8" s="1" t="s">
        <v>3508</v>
      </c>
      <c r="E8" s="1" t="s">
        <v>3517</v>
      </c>
      <c r="F8" s="1" t="s">
        <v>2001</v>
      </c>
      <c r="G8" s="5">
        <v>45</v>
      </c>
      <c r="H8" s="5">
        <v>45</v>
      </c>
      <c r="I8" s="5">
        <v>45</v>
      </c>
      <c r="J8" s="5">
        <f t="shared" si="0"/>
        <v>135</v>
      </c>
      <c r="K8" s="5">
        <f t="shared" si="1"/>
        <v>114.75</v>
      </c>
      <c r="L8" s="5">
        <f t="shared" si="2"/>
        <v>114.75</v>
      </c>
      <c r="M8" s="4">
        <v>38</v>
      </c>
      <c r="N8" s="4">
        <v>2.8</v>
      </c>
      <c r="O8" s="4">
        <v>40.8</v>
      </c>
      <c r="P8" s="1">
        <v>110</v>
      </c>
    </row>
    <row r="9" s="1" customFormat="1" ht="12" spans="1:16">
      <c r="A9" s="4">
        <v>8</v>
      </c>
      <c r="B9" s="1" t="s">
        <v>3391</v>
      </c>
      <c r="C9" s="1" t="s">
        <v>17</v>
      </c>
      <c r="D9" s="1" t="s">
        <v>3508</v>
      </c>
      <c r="E9" s="1" t="s">
        <v>3518</v>
      </c>
      <c r="F9" s="1" t="s">
        <v>3519</v>
      </c>
      <c r="G9" s="5">
        <v>45</v>
      </c>
      <c r="H9" s="5">
        <v>45</v>
      </c>
      <c r="I9" s="5">
        <v>45</v>
      </c>
      <c r="J9" s="5">
        <f t="shared" si="0"/>
        <v>135</v>
      </c>
      <c r="K9" s="5">
        <f t="shared" si="1"/>
        <v>114.75</v>
      </c>
      <c r="L9" s="5">
        <f t="shared" si="2"/>
        <v>114.75</v>
      </c>
      <c r="M9" s="4">
        <v>38</v>
      </c>
      <c r="N9" s="4">
        <v>2.8</v>
      </c>
      <c r="O9" s="4">
        <v>40.8</v>
      </c>
      <c r="P9" s="1">
        <v>110</v>
      </c>
    </row>
    <row r="10" s="1" customFormat="1" ht="12" spans="1:16">
      <c r="A10" s="4">
        <v>9</v>
      </c>
      <c r="B10" s="1" t="s">
        <v>3391</v>
      </c>
      <c r="C10" s="1" t="s">
        <v>17</v>
      </c>
      <c r="D10" s="1" t="s">
        <v>3508</v>
      </c>
      <c r="E10" s="1" t="s">
        <v>3520</v>
      </c>
      <c r="F10" s="1" t="s">
        <v>3521</v>
      </c>
      <c r="G10" s="5">
        <v>45</v>
      </c>
      <c r="H10" s="5">
        <v>45</v>
      </c>
      <c r="I10" s="5">
        <v>45</v>
      </c>
      <c r="J10" s="5">
        <f t="shared" si="0"/>
        <v>135</v>
      </c>
      <c r="K10" s="5">
        <f t="shared" si="1"/>
        <v>114.75</v>
      </c>
      <c r="L10" s="5">
        <f t="shared" si="2"/>
        <v>114.75</v>
      </c>
      <c r="M10" s="4">
        <v>38</v>
      </c>
      <c r="N10" s="4">
        <v>2.8</v>
      </c>
      <c r="O10" s="4">
        <v>40.8</v>
      </c>
      <c r="P10" s="1">
        <v>110</v>
      </c>
    </row>
    <row r="11" s="1" customFormat="1" ht="12" spans="1:16">
      <c r="A11" s="4">
        <v>10</v>
      </c>
      <c r="B11" s="1" t="s">
        <v>3391</v>
      </c>
      <c r="C11" s="1" t="s">
        <v>17</v>
      </c>
      <c r="D11" s="1" t="s">
        <v>3508</v>
      </c>
      <c r="E11" s="1" t="s">
        <v>3522</v>
      </c>
      <c r="F11" s="1" t="s">
        <v>3523</v>
      </c>
      <c r="G11" s="5">
        <v>45</v>
      </c>
      <c r="H11" s="5">
        <v>45</v>
      </c>
      <c r="I11" s="5">
        <v>45</v>
      </c>
      <c r="J11" s="5">
        <f t="shared" si="0"/>
        <v>135</v>
      </c>
      <c r="K11" s="5">
        <f t="shared" si="1"/>
        <v>114.75</v>
      </c>
      <c r="L11" s="5">
        <f t="shared" si="2"/>
        <v>114.75</v>
      </c>
      <c r="M11" s="4">
        <v>38</v>
      </c>
      <c r="N11" s="4">
        <v>2.8</v>
      </c>
      <c r="O11" s="4">
        <v>40.8</v>
      </c>
      <c r="P11" s="1">
        <v>110</v>
      </c>
    </row>
    <row r="12" s="1" customFormat="1" ht="12" spans="1:16">
      <c r="A12" s="4">
        <v>11</v>
      </c>
      <c r="B12" s="1" t="s">
        <v>3391</v>
      </c>
      <c r="C12" s="1" t="s">
        <v>17</v>
      </c>
      <c r="D12" s="1" t="s">
        <v>3508</v>
      </c>
      <c r="E12" s="1" t="s">
        <v>3524</v>
      </c>
      <c r="F12" s="1" t="s">
        <v>3525</v>
      </c>
      <c r="G12" s="5">
        <v>45</v>
      </c>
      <c r="H12" s="5">
        <v>45</v>
      </c>
      <c r="I12" s="5">
        <v>45</v>
      </c>
      <c r="J12" s="5">
        <f t="shared" si="0"/>
        <v>135</v>
      </c>
      <c r="K12" s="5">
        <f t="shared" si="1"/>
        <v>114.75</v>
      </c>
      <c r="L12" s="5">
        <f t="shared" si="2"/>
        <v>114.75</v>
      </c>
      <c r="M12" s="4">
        <v>38</v>
      </c>
      <c r="N12" s="4">
        <v>2.8</v>
      </c>
      <c r="O12" s="4">
        <v>40.8</v>
      </c>
      <c r="P12" s="1">
        <v>110</v>
      </c>
    </row>
    <row r="13" s="1" customFormat="1" ht="12" spans="1:16">
      <c r="A13" s="4">
        <v>12</v>
      </c>
      <c r="B13" s="1" t="s">
        <v>3391</v>
      </c>
      <c r="C13" s="1" t="s">
        <v>17</v>
      </c>
      <c r="D13" s="1" t="s">
        <v>3508</v>
      </c>
      <c r="E13" s="1" t="s">
        <v>3526</v>
      </c>
      <c r="F13" s="1" t="s">
        <v>3527</v>
      </c>
      <c r="G13" s="5">
        <v>45</v>
      </c>
      <c r="H13" s="5">
        <v>45</v>
      </c>
      <c r="I13" s="5">
        <v>45</v>
      </c>
      <c r="J13" s="5">
        <f t="shared" si="0"/>
        <v>135</v>
      </c>
      <c r="K13" s="5">
        <f t="shared" si="1"/>
        <v>114.75</v>
      </c>
      <c r="L13" s="5">
        <f t="shared" si="2"/>
        <v>114.75</v>
      </c>
      <c r="M13" s="4">
        <v>38</v>
      </c>
      <c r="N13" s="4">
        <v>2.8</v>
      </c>
      <c r="O13" s="4">
        <v>40.8</v>
      </c>
      <c r="P13" s="1">
        <v>110</v>
      </c>
    </row>
    <row r="14" s="1" customFormat="1" ht="12" spans="1:16">
      <c r="A14" s="4">
        <v>13</v>
      </c>
      <c r="B14" s="1" t="s">
        <v>3391</v>
      </c>
      <c r="C14" s="1" t="s">
        <v>17</v>
      </c>
      <c r="D14" s="1" t="s">
        <v>3508</v>
      </c>
      <c r="E14" s="1" t="s">
        <v>3528</v>
      </c>
      <c r="F14" s="1" t="s">
        <v>3529</v>
      </c>
      <c r="G14" s="5">
        <v>45</v>
      </c>
      <c r="H14" s="5">
        <v>45</v>
      </c>
      <c r="I14" s="5">
        <v>45</v>
      </c>
      <c r="J14" s="5">
        <f t="shared" si="0"/>
        <v>135</v>
      </c>
      <c r="K14" s="5">
        <f t="shared" si="1"/>
        <v>114.75</v>
      </c>
      <c r="L14" s="5">
        <f t="shared" si="2"/>
        <v>114.75</v>
      </c>
      <c r="M14" s="4">
        <v>38</v>
      </c>
      <c r="N14" s="4">
        <v>2.8</v>
      </c>
      <c r="O14" s="4">
        <v>40.8</v>
      </c>
      <c r="P14" s="1">
        <v>110</v>
      </c>
    </row>
    <row r="15" s="1" customFormat="1" ht="12" spans="1:16">
      <c r="A15" s="4">
        <v>14</v>
      </c>
      <c r="B15" s="1" t="s">
        <v>3391</v>
      </c>
      <c r="C15" s="1" t="s">
        <v>17</v>
      </c>
      <c r="D15" s="1" t="s">
        <v>3508</v>
      </c>
      <c r="E15" s="1" t="s">
        <v>3530</v>
      </c>
      <c r="F15" s="1" t="s">
        <v>3531</v>
      </c>
      <c r="G15" s="5">
        <v>45</v>
      </c>
      <c r="H15" s="5">
        <v>45</v>
      </c>
      <c r="I15" s="5">
        <v>45</v>
      </c>
      <c r="J15" s="5">
        <f t="shared" si="0"/>
        <v>135</v>
      </c>
      <c r="K15" s="5">
        <f t="shared" si="1"/>
        <v>114.75</v>
      </c>
      <c r="L15" s="5">
        <f t="shared" si="2"/>
        <v>114.75</v>
      </c>
      <c r="M15" s="4">
        <v>38</v>
      </c>
      <c r="N15" s="4">
        <v>2.8</v>
      </c>
      <c r="O15" s="4">
        <v>40.8</v>
      </c>
      <c r="P15" s="1">
        <v>110</v>
      </c>
    </row>
    <row r="16" s="1" customFormat="1" ht="12" spans="1:16">
      <c r="A16" s="4">
        <v>15</v>
      </c>
      <c r="B16" s="1" t="s">
        <v>3391</v>
      </c>
      <c r="C16" s="1" t="s">
        <v>17</v>
      </c>
      <c r="D16" s="1" t="s">
        <v>3508</v>
      </c>
      <c r="E16" s="1" t="s">
        <v>3532</v>
      </c>
      <c r="F16" s="1" t="s">
        <v>3533</v>
      </c>
      <c r="G16" s="5">
        <v>45</v>
      </c>
      <c r="H16" s="5">
        <v>45</v>
      </c>
      <c r="I16" s="5">
        <v>45</v>
      </c>
      <c r="J16" s="5">
        <f t="shared" si="0"/>
        <v>135</v>
      </c>
      <c r="K16" s="5">
        <f t="shared" si="1"/>
        <v>114.75</v>
      </c>
      <c r="L16" s="5">
        <f t="shared" si="2"/>
        <v>114.75</v>
      </c>
      <c r="M16" s="4">
        <v>38</v>
      </c>
      <c r="N16" s="4">
        <v>2.8</v>
      </c>
      <c r="O16" s="4">
        <v>40.8</v>
      </c>
      <c r="P16" s="1">
        <v>110</v>
      </c>
    </row>
    <row r="17" s="1" customFormat="1" ht="12" spans="1:16">
      <c r="A17" s="4">
        <v>16</v>
      </c>
      <c r="B17" s="1" t="s">
        <v>3391</v>
      </c>
      <c r="C17" s="1" t="s">
        <v>17</v>
      </c>
      <c r="D17" s="1" t="s">
        <v>3508</v>
      </c>
      <c r="E17" s="1" t="s">
        <v>3534</v>
      </c>
      <c r="F17" s="1" t="s">
        <v>3535</v>
      </c>
      <c r="G17" s="5">
        <v>45</v>
      </c>
      <c r="H17" s="5">
        <v>45</v>
      </c>
      <c r="I17" s="5">
        <v>45</v>
      </c>
      <c r="J17" s="5">
        <f t="shared" si="0"/>
        <v>135</v>
      </c>
      <c r="K17" s="5">
        <f t="shared" si="1"/>
        <v>114.75</v>
      </c>
      <c r="L17" s="5">
        <f t="shared" si="2"/>
        <v>114.75</v>
      </c>
      <c r="M17" s="4">
        <v>38</v>
      </c>
      <c r="N17" s="4">
        <v>2.8</v>
      </c>
      <c r="O17" s="4">
        <v>40.8</v>
      </c>
      <c r="P17" s="1">
        <v>110</v>
      </c>
    </row>
    <row r="18" s="1" customFormat="1" ht="12" spans="1:16">
      <c r="A18" s="4">
        <v>17</v>
      </c>
      <c r="B18" s="1" t="s">
        <v>3391</v>
      </c>
      <c r="C18" s="1" t="s">
        <v>17</v>
      </c>
      <c r="D18" s="1" t="s">
        <v>3508</v>
      </c>
      <c r="E18" s="1" t="s">
        <v>3536</v>
      </c>
      <c r="F18" s="1" t="s">
        <v>3537</v>
      </c>
      <c r="G18" s="5">
        <v>45</v>
      </c>
      <c r="H18" s="5">
        <v>45</v>
      </c>
      <c r="I18" s="5">
        <v>45</v>
      </c>
      <c r="J18" s="5">
        <f t="shared" si="0"/>
        <v>135</v>
      </c>
      <c r="K18" s="5">
        <f t="shared" si="1"/>
        <v>114.75</v>
      </c>
      <c r="L18" s="5">
        <f t="shared" si="2"/>
        <v>114.75</v>
      </c>
      <c r="M18" s="4">
        <v>38</v>
      </c>
      <c r="N18" s="4">
        <v>2.8</v>
      </c>
      <c r="O18" s="4">
        <v>40.8</v>
      </c>
      <c r="P18" s="1">
        <v>110</v>
      </c>
    </row>
    <row r="19" s="1" customFormat="1" ht="12" spans="1:16">
      <c r="A19" s="4">
        <v>18</v>
      </c>
      <c r="B19" s="1" t="s">
        <v>3391</v>
      </c>
      <c r="C19" s="1" t="s">
        <v>17</v>
      </c>
      <c r="D19" s="1" t="s">
        <v>3508</v>
      </c>
      <c r="E19" s="1" t="s">
        <v>3538</v>
      </c>
      <c r="F19" s="1" t="s">
        <v>3539</v>
      </c>
      <c r="G19" s="5">
        <v>45</v>
      </c>
      <c r="H19" s="5">
        <v>45</v>
      </c>
      <c r="I19" s="5">
        <v>45</v>
      </c>
      <c r="J19" s="5">
        <f t="shared" si="0"/>
        <v>135</v>
      </c>
      <c r="K19" s="5">
        <f t="shared" si="1"/>
        <v>114.75</v>
      </c>
      <c r="L19" s="5">
        <f t="shared" si="2"/>
        <v>114.75</v>
      </c>
      <c r="M19" s="4">
        <v>38</v>
      </c>
      <c r="N19" s="4">
        <v>2.8</v>
      </c>
      <c r="O19" s="4">
        <v>40.8</v>
      </c>
      <c r="P19" s="1">
        <v>110</v>
      </c>
    </row>
    <row r="20" s="1" customFormat="1" ht="12" spans="1:16">
      <c r="A20" s="4">
        <v>19</v>
      </c>
      <c r="B20" s="1" t="s">
        <v>3391</v>
      </c>
      <c r="C20" s="1" t="s">
        <v>17</v>
      </c>
      <c r="D20" s="1" t="s">
        <v>3508</v>
      </c>
      <c r="E20" s="1" t="s">
        <v>3540</v>
      </c>
      <c r="F20" s="1" t="s">
        <v>3541</v>
      </c>
      <c r="G20" s="5">
        <v>45</v>
      </c>
      <c r="H20" s="5">
        <v>45</v>
      </c>
      <c r="I20" s="5">
        <v>45</v>
      </c>
      <c r="J20" s="5">
        <f t="shared" si="0"/>
        <v>135</v>
      </c>
      <c r="K20" s="5">
        <f t="shared" si="1"/>
        <v>114.75</v>
      </c>
      <c r="L20" s="5">
        <f t="shared" si="2"/>
        <v>114.75</v>
      </c>
      <c r="M20" s="4">
        <v>38</v>
      </c>
      <c r="N20" s="4">
        <v>2.8</v>
      </c>
      <c r="O20" s="4">
        <v>40.8</v>
      </c>
      <c r="P20" s="1">
        <v>110</v>
      </c>
    </row>
    <row r="21" s="1" customFormat="1" ht="12" spans="1:16">
      <c r="A21" s="4">
        <v>20</v>
      </c>
      <c r="B21" s="1" t="s">
        <v>3391</v>
      </c>
      <c r="C21" s="1" t="s">
        <v>17</v>
      </c>
      <c r="D21" s="1" t="s">
        <v>3508</v>
      </c>
      <c r="E21" s="1" t="s">
        <v>3542</v>
      </c>
      <c r="F21" s="1" t="s">
        <v>3543</v>
      </c>
      <c r="G21" s="5">
        <v>45</v>
      </c>
      <c r="H21" s="5">
        <v>45</v>
      </c>
      <c r="I21" s="5">
        <v>45</v>
      </c>
      <c r="J21" s="5">
        <f t="shared" si="0"/>
        <v>135</v>
      </c>
      <c r="K21" s="5">
        <f t="shared" si="1"/>
        <v>114.75</v>
      </c>
      <c r="L21" s="5">
        <f t="shared" si="2"/>
        <v>114.75</v>
      </c>
      <c r="M21" s="4">
        <v>38</v>
      </c>
      <c r="N21" s="4">
        <v>2.8</v>
      </c>
      <c r="O21" s="4">
        <v>40.8</v>
      </c>
      <c r="P21" s="1">
        <v>110</v>
      </c>
    </row>
    <row r="22" s="1" customFormat="1" ht="12" spans="1:16">
      <c r="A22" s="4">
        <v>21</v>
      </c>
      <c r="B22" s="1" t="s">
        <v>3391</v>
      </c>
      <c r="C22" s="1" t="s">
        <v>17</v>
      </c>
      <c r="D22" s="1" t="s">
        <v>3508</v>
      </c>
      <c r="E22" s="1" t="s">
        <v>3544</v>
      </c>
      <c r="F22" s="1" t="s">
        <v>3545</v>
      </c>
      <c r="G22" s="5">
        <v>45</v>
      </c>
      <c r="H22" s="5">
        <v>45</v>
      </c>
      <c r="I22" s="5">
        <v>45</v>
      </c>
      <c r="J22" s="5">
        <f t="shared" si="0"/>
        <v>135</v>
      </c>
      <c r="K22" s="5">
        <f t="shared" si="1"/>
        <v>114.75</v>
      </c>
      <c r="L22" s="5">
        <f t="shared" si="2"/>
        <v>114.75</v>
      </c>
      <c r="M22" s="4">
        <v>38</v>
      </c>
      <c r="N22" s="4">
        <v>2.8</v>
      </c>
      <c r="O22" s="4">
        <v>40.8</v>
      </c>
      <c r="P22" s="1">
        <v>110</v>
      </c>
    </row>
    <row r="23" s="1" customFormat="1" ht="12" spans="1:16">
      <c r="A23" s="4">
        <v>22</v>
      </c>
      <c r="B23" s="1" t="s">
        <v>3391</v>
      </c>
      <c r="C23" s="1" t="s">
        <v>17</v>
      </c>
      <c r="D23" s="1" t="s">
        <v>3508</v>
      </c>
      <c r="E23" s="1" t="s">
        <v>3546</v>
      </c>
      <c r="F23" s="1" t="s">
        <v>3547</v>
      </c>
      <c r="G23" s="5">
        <v>45</v>
      </c>
      <c r="H23" s="5">
        <v>45</v>
      </c>
      <c r="I23" s="5">
        <v>45</v>
      </c>
      <c r="J23" s="5">
        <f t="shared" si="0"/>
        <v>135</v>
      </c>
      <c r="K23" s="5">
        <f t="shared" si="1"/>
        <v>114.75</v>
      </c>
      <c r="L23" s="5">
        <f t="shared" si="2"/>
        <v>114.75</v>
      </c>
      <c r="M23" s="4">
        <v>38</v>
      </c>
      <c r="N23" s="4">
        <v>2.8</v>
      </c>
      <c r="O23" s="4">
        <v>40.8</v>
      </c>
      <c r="P23" s="1">
        <v>110</v>
      </c>
    </row>
    <row r="24" s="1" customFormat="1" ht="12" spans="1:16">
      <c r="A24" s="4">
        <v>23</v>
      </c>
      <c r="B24" s="1" t="s">
        <v>3391</v>
      </c>
      <c r="C24" s="1" t="s">
        <v>17</v>
      </c>
      <c r="D24" s="1" t="s">
        <v>3508</v>
      </c>
      <c r="E24" s="1" t="s">
        <v>3548</v>
      </c>
      <c r="F24" s="1" t="s">
        <v>3549</v>
      </c>
      <c r="G24" s="5">
        <v>45</v>
      </c>
      <c r="H24" s="5">
        <v>45</v>
      </c>
      <c r="I24" s="5">
        <v>45</v>
      </c>
      <c r="J24" s="5">
        <f t="shared" si="0"/>
        <v>135</v>
      </c>
      <c r="K24" s="5">
        <f t="shared" si="1"/>
        <v>114.75</v>
      </c>
      <c r="L24" s="5">
        <f t="shared" si="2"/>
        <v>114.75</v>
      </c>
      <c r="M24" s="4">
        <v>38</v>
      </c>
      <c r="N24" s="4">
        <v>2.8</v>
      </c>
      <c r="O24" s="4">
        <v>40.8</v>
      </c>
      <c r="P24" s="1">
        <v>110</v>
      </c>
    </row>
    <row r="25" s="1" customFormat="1" ht="12" spans="1:16">
      <c r="A25" s="4">
        <v>24</v>
      </c>
      <c r="B25" s="1" t="s">
        <v>3391</v>
      </c>
      <c r="C25" s="1" t="s">
        <v>17</v>
      </c>
      <c r="D25" s="1" t="s">
        <v>3508</v>
      </c>
      <c r="E25" s="1" t="s">
        <v>3550</v>
      </c>
      <c r="F25" s="1" t="s">
        <v>3551</v>
      </c>
      <c r="G25" s="5">
        <v>45</v>
      </c>
      <c r="H25" s="5">
        <v>45</v>
      </c>
      <c r="I25" s="5">
        <v>45</v>
      </c>
      <c r="J25" s="5">
        <f t="shared" si="0"/>
        <v>135</v>
      </c>
      <c r="K25" s="5">
        <f t="shared" si="1"/>
        <v>114.75</v>
      </c>
      <c r="L25" s="5">
        <f t="shared" si="2"/>
        <v>114.75</v>
      </c>
      <c r="M25" s="4">
        <v>38</v>
      </c>
      <c r="N25" s="4">
        <v>2.8</v>
      </c>
      <c r="O25" s="4">
        <v>40.8</v>
      </c>
      <c r="P25" s="1">
        <v>110</v>
      </c>
    </row>
    <row r="26" s="1" customFormat="1" ht="12" spans="1:16">
      <c r="A26" s="4">
        <v>25</v>
      </c>
      <c r="B26" s="1" t="s">
        <v>3391</v>
      </c>
      <c r="C26" s="1" t="s">
        <v>17</v>
      </c>
      <c r="D26" s="1" t="s">
        <v>3508</v>
      </c>
      <c r="E26" s="1" t="s">
        <v>3552</v>
      </c>
      <c r="F26" s="1" t="s">
        <v>3553</v>
      </c>
      <c r="G26" s="5">
        <v>45</v>
      </c>
      <c r="H26" s="5">
        <v>45</v>
      </c>
      <c r="I26" s="5">
        <v>45</v>
      </c>
      <c r="J26" s="5">
        <f t="shared" si="0"/>
        <v>135</v>
      </c>
      <c r="K26" s="5">
        <f t="shared" si="1"/>
        <v>114.75</v>
      </c>
      <c r="L26" s="5">
        <f t="shared" si="2"/>
        <v>114.75</v>
      </c>
      <c r="M26" s="4">
        <v>38</v>
      </c>
      <c r="N26" s="4">
        <v>2.8</v>
      </c>
      <c r="O26" s="4">
        <v>40.8</v>
      </c>
      <c r="P26" s="1">
        <v>110</v>
      </c>
    </row>
    <row r="27" s="1" customFormat="1" ht="12" spans="1:16">
      <c r="A27" s="4">
        <v>26</v>
      </c>
      <c r="B27" s="1" t="s">
        <v>3391</v>
      </c>
      <c r="C27" s="1" t="s">
        <v>17</v>
      </c>
      <c r="D27" s="1" t="s">
        <v>3508</v>
      </c>
      <c r="E27" s="1" t="s">
        <v>3554</v>
      </c>
      <c r="F27" s="1" t="s">
        <v>3555</v>
      </c>
      <c r="G27" s="5">
        <v>45</v>
      </c>
      <c r="H27" s="5">
        <v>45</v>
      </c>
      <c r="I27" s="5">
        <v>45</v>
      </c>
      <c r="J27" s="5">
        <f t="shared" si="0"/>
        <v>135</v>
      </c>
      <c r="K27" s="5">
        <f t="shared" si="1"/>
        <v>114.75</v>
      </c>
      <c r="L27" s="5">
        <f t="shared" si="2"/>
        <v>114.75</v>
      </c>
      <c r="M27" s="4">
        <v>38</v>
      </c>
      <c r="N27" s="4">
        <v>2.8</v>
      </c>
      <c r="O27" s="4">
        <v>40.8</v>
      </c>
      <c r="P27" s="1">
        <v>110</v>
      </c>
    </row>
    <row r="28" s="1" customFormat="1" ht="12" spans="1:16">
      <c r="A28" s="4">
        <v>27</v>
      </c>
      <c r="B28" s="1" t="s">
        <v>3391</v>
      </c>
      <c r="C28" s="1" t="s">
        <v>17</v>
      </c>
      <c r="D28" s="1" t="s">
        <v>3508</v>
      </c>
      <c r="E28" s="1" t="s">
        <v>3556</v>
      </c>
      <c r="F28" s="1" t="s">
        <v>3557</v>
      </c>
      <c r="G28" s="5">
        <v>45</v>
      </c>
      <c r="H28" s="5">
        <v>45</v>
      </c>
      <c r="I28" s="5">
        <v>45</v>
      </c>
      <c r="J28" s="5">
        <f t="shared" si="0"/>
        <v>135</v>
      </c>
      <c r="K28" s="5">
        <f t="shared" si="1"/>
        <v>114.75</v>
      </c>
      <c r="L28" s="5">
        <f t="shared" si="2"/>
        <v>114.75</v>
      </c>
      <c r="M28" s="4">
        <v>38</v>
      </c>
      <c r="N28" s="4">
        <v>2.8</v>
      </c>
      <c r="O28" s="4">
        <v>40.8</v>
      </c>
      <c r="P28" s="1">
        <v>110</v>
      </c>
    </row>
    <row r="29" s="1" customFormat="1" ht="12" spans="1:16">
      <c r="A29" s="4">
        <v>28</v>
      </c>
      <c r="B29" s="1" t="s">
        <v>3391</v>
      </c>
      <c r="C29" s="1" t="s">
        <v>17</v>
      </c>
      <c r="D29" s="1" t="s">
        <v>3508</v>
      </c>
      <c r="E29" s="1" t="s">
        <v>3558</v>
      </c>
      <c r="F29" s="1" t="s">
        <v>3559</v>
      </c>
      <c r="G29" s="5">
        <v>45</v>
      </c>
      <c r="H29" s="5">
        <v>45</v>
      </c>
      <c r="I29" s="5">
        <v>45</v>
      </c>
      <c r="J29" s="5">
        <f t="shared" si="0"/>
        <v>135</v>
      </c>
      <c r="K29" s="5">
        <f t="shared" si="1"/>
        <v>114.75</v>
      </c>
      <c r="L29" s="5">
        <f t="shared" si="2"/>
        <v>114.75</v>
      </c>
      <c r="M29" s="4">
        <v>38</v>
      </c>
      <c r="N29" s="4">
        <v>2.8</v>
      </c>
      <c r="O29" s="4">
        <v>40.8</v>
      </c>
      <c r="P29" s="1">
        <v>110</v>
      </c>
    </row>
    <row r="30" s="1" customFormat="1" ht="12" spans="1:16">
      <c r="A30" s="4">
        <v>29</v>
      </c>
      <c r="B30" s="1" t="s">
        <v>3391</v>
      </c>
      <c r="C30" s="1" t="s">
        <v>17</v>
      </c>
      <c r="D30" s="1" t="s">
        <v>3508</v>
      </c>
      <c r="E30" s="1" t="s">
        <v>3560</v>
      </c>
      <c r="F30" s="1" t="s">
        <v>3561</v>
      </c>
      <c r="G30" s="5">
        <v>45</v>
      </c>
      <c r="H30" s="5">
        <v>45</v>
      </c>
      <c r="I30" s="5">
        <v>45</v>
      </c>
      <c r="J30" s="5">
        <f t="shared" si="0"/>
        <v>135</v>
      </c>
      <c r="K30" s="5">
        <f t="shared" si="1"/>
        <v>114.75</v>
      </c>
      <c r="L30" s="5">
        <f t="shared" si="2"/>
        <v>114.75</v>
      </c>
      <c r="M30" s="4">
        <v>38</v>
      </c>
      <c r="N30" s="4">
        <v>2.8</v>
      </c>
      <c r="O30" s="4">
        <v>40.8</v>
      </c>
      <c r="P30" s="1">
        <v>110</v>
      </c>
    </row>
    <row r="31" s="1" customFormat="1" ht="12" spans="1:16">
      <c r="A31" s="4">
        <v>30</v>
      </c>
      <c r="B31" s="1" t="s">
        <v>3391</v>
      </c>
      <c r="C31" s="1" t="s">
        <v>17</v>
      </c>
      <c r="D31" s="1" t="s">
        <v>3562</v>
      </c>
      <c r="E31" s="1" t="s">
        <v>3563</v>
      </c>
      <c r="F31" s="1" t="s">
        <v>3564</v>
      </c>
      <c r="G31" s="5">
        <v>45</v>
      </c>
      <c r="H31" s="5">
        <v>45</v>
      </c>
      <c r="I31" s="5">
        <v>45</v>
      </c>
      <c r="J31" s="5">
        <f t="shared" si="0"/>
        <v>135</v>
      </c>
      <c r="K31" s="5">
        <f t="shared" si="1"/>
        <v>114.75</v>
      </c>
      <c r="L31" s="5">
        <f t="shared" si="2"/>
        <v>114.75</v>
      </c>
      <c r="M31" s="4">
        <v>38</v>
      </c>
      <c r="N31" s="4">
        <v>2.8</v>
      </c>
      <c r="O31" s="4">
        <v>40.8</v>
      </c>
      <c r="P31" s="1">
        <v>110</v>
      </c>
    </row>
    <row r="32" s="1" customFormat="1" ht="12" spans="1:16">
      <c r="A32" s="4">
        <v>31</v>
      </c>
      <c r="B32" s="1" t="s">
        <v>3391</v>
      </c>
      <c r="C32" s="1" t="s">
        <v>17</v>
      </c>
      <c r="D32" s="1" t="s">
        <v>3562</v>
      </c>
      <c r="E32" s="1" t="s">
        <v>3565</v>
      </c>
      <c r="F32" s="1" t="s">
        <v>3566</v>
      </c>
      <c r="G32" s="5">
        <v>45</v>
      </c>
      <c r="H32" s="5">
        <v>45</v>
      </c>
      <c r="I32" s="5">
        <v>45</v>
      </c>
      <c r="J32" s="5">
        <f t="shared" si="0"/>
        <v>135</v>
      </c>
      <c r="K32" s="5">
        <f t="shared" si="1"/>
        <v>114.75</v>
      </c>
      <c r="L32" s="5">
        <f t="shared" si="2"/>
        <v>114.75</v>
      </c>
      <c r="M32" s="4">
        <v>38</v>
      </c>
      <c r="N32" s="4">
        <v>2.8</v>
      </c>
      <c r="O32" s="4">
        <v>40.8</v>
      </c>
      <c r="P32" s="1">
        <v>110</v>
      </c>
    </row>
    <row r="33" s="1" customFormat="1" ht="12" spans="1:16">
      <c r="A33" s="4">
        <v>32</v>
      </c>
      <c r="B33" s="1" t="s">
        <v>3391</v>
      </c>
      <c r="C33" s="1" t="s">
        <v>17</v>
      </c>
      <c r="D33" s="1" t="s">
        <v>3562</v>
      </c>
      <c r="E33" s="1" t="s">
        <v>3567</v>
      </c>
      <c r="F33" s="1" t="s">
        <v>3568</v>
      </c>
      <c r="G33" s="5">
        <v>45</v>
      </c>
      <c r="H33" s="5">
        <v>45</v>
      </c>
      <c r="I33" s="5">
        <v>45</v>
      </c>
      <c r="J33" s="5">
        <f t="shared" si="0"/>
        <v>135</v>
      </c>
      <c r="K33" s="5">
        <f t="shared" si="1"/>
        <v>114.75</v>
      </c>
      <c r="L33" s="5">
        <f t="shared" si="2"/>
        <v>114.75</v>
      </c>
      <c r="M33" s="4">
        <v>38</v>
      </c>
      <c r="N33" s="4">
        <v>2.8</v>
      </c>
      <c r="O33" s="4">
        <v>40.8</v>
      </c>
      <c r="P33" s="1">
        <v>110</v>
      </c>
    </row>
    <row r="34" s="1" customFormat="1" ht="12" spans="1:16">
      <c r="A34" s="4">
        <v>33</v>
      </c>
      <c r="B34" s="1" t="s">
        <v>3391</v>
      </c>
      <c r="C34" s="1" t="s">
        <v>17</v>
      </c>
      <c r="D34" s="1" t="s">
        <v>3562</v>
      </c>
      <c r="E34" s="1" t="s">
        <v>3569</v>
      </c>
      <c r="F34" s="1" t="s">
        <v>3570</v>
      </c>
      <c r="G34" s="5">
        <v>45</v>
      </c>
      <c r="H34" s="5">
        <v>45</v>
      </c>
      <c r="I34" s="5">
        <v>45</v>
      </c>
      <c r="J34" s="5">
        <f t="shared" si="0"/>
        <v>135</v>
      </c>
      <c r="K34" s="5">
        <f t="shared" si="1"/>
        <v>114.75</v>
      </c>
      <c r="L34" s="5">
        <f t="shared" si="2"/>
        <v>114.75</v>
      </c>
      <c r="M34" s="4">
        <v>38</v>
      </c>
      <c r="N34" s="4">
        <v>2.8</v>
      </c>
      <c r="O34" s="4">
        <v>40.8</v>
      </c>
      <c r="P34" s="1">
        <v>110</v>
      </c>
    </row>
    <row r="35" s="1" customFormat="1" ht="12" spans="1:16">
      <c r="A35" s="4">
        <v>34</v>
      </c>
      <c r="B35" s="1" t="s">
        <v>3391</v>
      </c>
      <c r="C35" s="1" t="s">
        <v>17</v>
      </c>
      <c r="D35" s="1" t="s">
        <v>3562</v>
      </c>
      <c r="E35" s="1" t="s">
        <v>3571</v>
      </c>
      <c r="F35" s="1" t="s">
        <v>3572</v>
      </c>
      <c r="G35" s="5">
        <v>45</v>
      </c>
      <c r="H35" s="5">
        <v>45</v>
      </c>
      <c r="I35" s="5">
        <v>45</v>
      </c>
      <c r="J35" s="5">
        <f t="shared" ref="J35:J66" si="3">SUM(G35:I35)</f>
        <v>135</v>
      </c>
      <c r="K35" s="5">
        <f t="shared" ref="K35:K66" si="4">J35*0.85</f>
        <v>114.75</v>
      </c>
      <c r="L35" s="5">
        <f t="shared" ref="L35:L66" si="5">K35</f>
        <v>114.75</v>
      </c>
      <c r="M35" s="4">
        <v>38</v>
      </c>
      <c r="N35" s="4">
        <v>2.8</v>
      </c>
      <c r="O35" s="4">
        <v>40.8</v>
      </c>
      <c r="P35" s="1">
        <v>110</v>
      </c>
    </row>
    <row r="36" s="1" customFormat="1" ht="12" spans="1:16">
      <c r="A36" s="4">
        <v>35</v>
      </c>
      <c r="B36" s="1" t="s">
        <v>3391</v>
      </c>
      <c r="C36" s="1" t="s">
        <v>17</v>
      </c>
      <c r="D36" s="1" t="s">
        <v>3562</v>
      </c>
      <c r="E36" s="1" t="s">
        <v>3573</v>
      </c>
      <c r="F36" s="1" t="s">
        <v>3574</v>
      </c>
      <c r="G36" s="5">
        <v>45</v>
      </c>
      <c r="H36" s="5">
        <v>45</v>
      </c>
      <c r="I36" s="5">
        <v>45</v>
      </c>
      <c r="J36" s="5">
        <f t="shared" si="3"/>
        <v>135</v>
      </c>
      <c r="K36" s="5">
        <f t="shared" si="4"/>
        <v>114.75</v>
      </c>
      <c r="L36" s="5">
        <f t="shared" si="5"/>
        <v>114.75</v>
      </c>
      <c r="M36" s="4">
        <v>38</v>
      </c>
      <c r="N36" s="4">
        <v>2.8</v>
      </c>
      <c r="O36" s="4">
        <v>40.8</v>
      </c>
      <c r="P36" s="1">
        <v>110</v>
      </c>
    </row>
    <row r="37" s="1" customFormat="1" ht="12" spans="1:16">
      <c r="A37" s="4">
        <v>36</v>
      </c>
      <c r="B37" s="1" t="s">
        <v>3391</v>
      </c>
      <c r="C37" s="1" t="s">
        <v>17</v>
      </c>
      <c r="D37" s="1" t="s">
        <v>3562</v>
      </c>
      <c r="E37" s="1" t="s">
        <v>3575</v>
      </c>
      <c r="F37" s="1" t="s">
        <v>3576</v>
      </c>
      <c r="G37" s="5">
        <v>45</v>
      </c>
      <c r="H37" s="5">
        <v>45</v>
      </c>
      <c r="I37" s="5">
        <v>45</v>
      </c>
      <c r="J37" s="5">
        <f t="shared" si="3"/>
        <v>135</v>
      </c>
      <c r="K37" s="5">
        <f t="shared" si="4"/>
        <v>114.75</v>
      </c>
      <c r="L37" s="5">
        <f t="shared" si="5"/>
        <v>114.75</v>
      </c>
      <c r="M37" s="4">
        <v>38</v>
      </c>
      <c r="N37" s="4">
        <v>2.8</v>
      </c>
      <c r="O37" s="4">
        <v>40.8</v>
      </c>
      <c r="P37" s="1">
        <v>110</v>
      </c>
    </row>
    <row r="38" s="1" customFormat="1" ht="12" spans="1:16">
      <c r="A38" s="4">
        <v>37</v>
      </c>
      <c r="B38" s="1" t="s">
        <v>3391</v>
      </c>
      <c r="C38" s="1" t="s">
        <v>17</v>
      </c>
      <c r="D38" s="1" t="s">
        <v>3562</v>
      </c>
      <c r="E38" s="1" t="s">
        <v>3577</v>
      </c>
      <c r="F38" s="1" t="s">
        <v>3578</v>
      </c>
      <c r="G38" s="5">
        <v>45</v>
      </c>
      <c r="H38" s="5">
        <v>45</v>
      </c>
      <c r="I38" s="5">
        <v>45</v>
      </c>
      <c r="J38" s="5">
        <f t="shared" si="3"/>
        <v>135</v>
      </c>
      <c r="K38" s="5">
        <f t="shared" si="4"/>
        <v>114.75</v>
      </c>
      <c r="L38" s="5">
        <f t="shared" si="5"/>
        <v>114.75</v>
      </c>
      <c r="M38" s="4">
        <v>38</v>
      </c>
      <c r="N38" s="4">
        <v>2.8</v>
      </c>
      <c r="O38" s="4">
        <v>40.8</v>
      </c>
      <c r="P38" s="1">
        <v>110</v>
      </c>
    </row>
    <row r="39" s="1" customFormat="1" ht="12" spans="1:16">
      <c r="A39" s="4">
        <v>38</v>
      </c>
      <c r="B39" s="1" t="s">
        <v>3391</v>
      </c>
      <c r="C39" s="1" t="s">
        <v>17</v>
      </c>
      <c r="D39" s="1" t="s">
        <v>3562</v>
      </c>
      <c r="E39" s="1" t="s">
        <v>3579</v>
      </c>
      <c r="F39" s="1" t="s">
        <v>3580</v>
      </c>
      <c r="G39" s="5">
        <v>45</v>
      </c>
      <c r="H39" s="5">
        <v>45</v>
      </c>
      <c r="I39" s="5">
        <v>45</v>
      </c>
      <c r="J39" s="5">
        <f t="shared" si="3"/>
        <v>135</v>
      </c>
      <c r="K39" s="5">
        <f t="shared" si="4"/>
        <v>114.75</v>
      </c>
      <c r="L39" s="5">
        <f t="shared" si="5"/>
        <v>114.75</v>
      </c>
      <c r="M39" s="4">
        <v>38</v>
      </c>
      <c r="N39" s="4">
        <v>2.8</v>
      </c>
      <c r="O39" s="4">
        <v>40.8</v>
      </c>
      <c r="P39" s="1">
        <v>110</v>
      </c>
    </row>
    <row r="40" s="1" customFormat="1" ht="12" spans="1:16">
      <c r="A40" s="4">
        <v>39</v>
      </c>
      <c r="B40" s="1" t="s">
        <v>3391</v>
      </c>
      <c r="C40" s="1" t="s">
        <v>17</v>
      </c>
      <c r="D40" s="1" t="s">
        <v>3562</v>
      </c>
      <c r="E40" s="1" t="s">
        <v>3581</v>
      </c>
      <c r="F40" s="1" t="s">
        <v>3582</v>
      </c>
      <c r="G40" s="5">
        <v>45</v>
      </c>
      <c r="H40" s="5">
        <v>45</v>
      </c>
      <c r="I40" s="5">
        <v>45</v>
      </c>
      <c r="J40" s="5">
        <f t="shared" si="3"/>
        <v>135</v>
      </c>
      <c r="K40" s="5">
        <f t="shared" si="4"/>
        <v>114.75</v>
      </c>
      <c r="L40" s="5">
        <f t="shared" si="5"/>
        <v>114.75</v>
      </c>
      <c r="M40" s="4">
        <v>38</v>
      </c>
      <c r="N40" s="4">
        <v>2.8</v>
      </c>
      <c r="O40" s="4">
        <v>40.8</v>
      </c>
      <c r="P40" s="1">
        <v>110</v>
      </c>
    </row>
    <row r="41" s="1" customFormat="1" ht="12" spans="1:16">
      <c r="A41" s="4">
        <v>40</v>
      </c>
      <c r="B41" s="1" t="s">
        <v>3391</v>
      </c>
      <c r="C41" s="1" t="s">
        <v>17</v>
      </c>
      <c r="D41" s="1" t="s">
        <v>3562</v>
      </c>
      <c r="E41" s="1" t="s">
        <v>3583</v>
      </c>
      <c r="F41" s="1" t="s">
        <v>3584</v>
      </c>
      <c r="G41" s="5">
        <v>45</v>
      </c>
      <c r="H41" s="5">
        <v>45</v>
      </c>
      <c r="I41" s="5">
        <v>45</v>
      </c>
      <c r="J41" s="5">
        <f t="shared" si="3"/>
        <v>135</v>
      </c>
      <c r="K41" s="5">
        <f t="shared" si="4"/>
        <v>114.75</v>
      </c>
      <c r="L41" s="5">
        <f t="shared" si="5"/>
        <v>114.75</v>
      </c>
      <c r="M41" s="4">
        <v>38</v>
      </c>
      <c r="N41" s="4">
        <v>2.8</v>
      </c>
      <c r="O41" s="4">
        <v>40.8</v>
      </c>
      <c r="P41" s="1">
        <v>110</v>
      </c>
    </row>
    <row r="42" s="1" customFormat="1" ht="12" spans="1:16">
      <c r="A42" s="4">
        <v>41</v>
      </c>
      <c r="B42" s="1" t="s">
        <v>3391</v>
      </c>
      <c r="C42" s="1" t="s">
        <v>17</v>
      </c>
      <c r="D42" s="1" t="s">
        <v>3562</v>
      </c>
      <c r="E42" s="1" t="s">
        <v>3585</v>
      </c>
      <c r="F42" s="1" t="s">
        <v>3586</v>
      </c>
      <c r="G42" s="5">
        <v>45</v>
      </c>
      <c r="H42" s="5">
        <v>45</v>
      </c>
      <c r="I42" s="5">
        <v>45</v>
      </c>
      <c r="J42" s="5">
        <f t="shared" si="3"/>
        <v>135</v>
      </c>
      <c r="K42" s="5">
        <f t="shared" si="4"/>
        <v>114.75</v>
      </c>
      <c r="L42" s="5">
        <f t="shared" si="5"/>
        <v>114.75</v>
      </c>
      <c r="M42" s="4">
        <v>38</v>
      </c>
      <c r="N42" s="4">
        <v>2.8</v>
      </c>
      <c r="O42" s="4">
        <v>40.8</v>
      </c>
      <c r="P42" s="1">
        <v>110</v>
      </c>
    </row>
    <row r="43" s="1" customFormat="1" ht="12" spans="1:16">
      <c r="A43" s="4">
        <v>42</v>
      </c>
      <c r="B43" s="1" t="s">
        <v>3391</v>
      </c>
      <c r="C43" s="1" t="s">
        <v>17</v>
      </c>
      <c r="D43" s="1" t="s">
        <v>3562</v>
      </c>
      <c r="E43" s="1" t="s">
        <v>3587</v>
      </c>
      <c r="F43" s="1" t="s">
        <v>3588</v>
      </c>
      <c r="G43" s="5">
        <v>45</v>
      </c>
      <c r="H43" s="5">
        <v>45</v>
      </c>
      <c r="I43" s="5">
        <v>45</v>
      </c>
      <c r="J43" s="5">
        <f t="shared" si="3"/>
        <v>135</v>
      </c>
      <c r="K43" s="5">
        <f t="shared" si="4"/>
        <v>114.75</v>
      </c>
      <c r="L43" s="5">
        <f t="shared" si="5"/>
        <v>114.75</v>
      </c>
      <c r="M43" s="4">
        <v>38</v>
      </c>
      <c r="N43" s="4">
        <v>2.8</v>
      </c>
      <c r="O43" s="4">
        <v>40.8</v>
      </c>
      <c r="P43" s="1">
        <v>110</v>
      </c>
    </row>
    <row r="44" s="1" customFormat="1" ht="12" spans="1:16">
      <c r="A44" s="4">
        <v>43</v>
      </c>
      <c r="B44" s="1" t="s">
        <v>3391</v>
      </c>
      <c r="C44" s="1" t="s">
        <v>17</v>
      </c>
      <c r="D44" s="1" t="s">
        <v>3562</v>
      </c>
      <c r="E44" s="1" t="s">
        <v>3589</v>
      </c>
      <c r="F44" s="1" t="s">
        <v>3590</v>
      </c>
      <c r="G44" s="5">
        <v>45</v>
      </c>
      <c r="H44" s="5">
        <v>45</v>
      </c>
      <c r="I44" s="5">
        <v>45</v>
      </c>
      <c r="J44" s="5">
        <f t="shared" si="3"/>
        <v>135</v>
      </c>
      <c r="K44" s="5">
        <f t="shared" si="4"/>
        <v>114.75</v>
      </c>
      <c r="L44" s="5">
        <f t="shared" si="5"/>
        <v>114.75</v>
      </c>
      <c r="M44" s="4">
        <v>38</v>
      </c>
      <c r="N44" s="4">
        <v>2.8</v>
      </c>
      <c r="O44" s="4">
        <v>40.8</v>
      </c>
      <c r="P44" s="1">
        <v>110</v>
      </c>
    </row>
    <row r="45" s="1" customFormat="1" ht="12" spans="1:16">
      <c r="A45" s="4">
        <v>44</v>
      </c>
      <c r="B45" s="1" t="s">
        <v>3391</v>
      </c>
      <c r="C45" s="1" t="s">
        <v>17</v>
      </c>
      <c r="D45" s="1" t="s">
        <v>3562</v>
      </c>
      <c r="E45" s="1" t="s">
        <v>3591</v>
      </c>
      <c r="F45" s="1" t="s">
        <v>1097</v>
      </c>
      <c r="G45" s="5">
        <v>45</v>
      </c>
      <c r="H45" s="5">
        <v>45</v>
      </c>
      <c r="I45" s="5">
        <v>45</v>
      </c>
      <c r="J45" s="5">
        <f t="shared" si="3"/>
        <v>135</v>
      </c>
      <c r="K45" s="5">
        <f t="shared" si="4"/>
        <v>114.75</v>
      </c>
      <c r="L45" s="5">
        <f t="shared" si="5"/>
        <v>114.75</v>
      </c>
      <c r="M45" s="4">
        <v>38</v>
      </c>
      <c r="N45" s="4">
        <v>2.8</v>
      </c>
      <c r="O45" s="4">
        <v>40.8</v>
      </c>
      <c r="P45" s="1">
        <v>110</v>
      </c>
    </row>
    <row r="46" s="1" customFormat="1" ht="12" spans="1:16">
      <c r="A46" s="4">
        <v>45</v>
      </c>
      <c r="B46" s="1" t="s">
        <v>3391</v>
      </c>
      <c r="C46" s="1" t="s">
        <v>17</v>
      </c>
      <c r="D46" s="1" t="s">
        <v>3562</v>
      </c>
      <c r="E46" s="1" t="s">
        <v>3592</v>
      </c>
      <c r="F46" s="1" t="s">
        <v>3593</v>
      </c>
      <c r="G46" s="5">
        <v>45</v>
      </c>
      <c r="H46" s="5">
        <v>45</v>
      </c>
      <c r="I46" s="5">
        <v>45</v>
      </c>
      <c r="J46" s="5">
        <f t="shared" si="3"/>
        <v>135</v>
      </c>
      <c r="K46" s="5">
        <f t="shared" si="4"/>
        <v>114.75</v>
      </c>
      <c r="L46" s="5">
        <f t="shared" si="5"/>
        <v>114.75</v>
      </c>
      <c r="M46" s="4">
        <v>38</v>
      </c>
      <c r="N46" s="4">
        <v>2.8</v>
      </c>
      <c r="O46" s="4">
        <v>40.8</v>
      </c>
      <c r="P46" s="1">
        <v>110</v>
      </c>
    </row>
    <row r="47" s="1" customFormat="1" ht="12" spans="1:16">
      <c r="A47" s="4">
        <v>46</v>
      </c>
      <c r="B47" s="1" t="s">
        <v>3391</v>
      </c>
      <c r="C47" s="1" t="s">
        <v>17</v>
      </c>
      <c r="D47" s="1" t="s">
        <v>3562</v>
      </c>
      <c r="E47" s="1" t="s">
        <v>3594</v>
      </c>
      <c r="F47" s="1" t="s">
        <v>3595</v>
      </c>
      <c r="G47" s="5">
        <v>45</v>
      </c>
      <c r="H47" s="5">
        <v>45</v>
      </c>
      <c r="I47" s="5">
        <v>45</v>
      </c>
      <c r="J47" s="5">
        <f t="shared" si="3"/>
        <v>135</v>
      </c>
      <c r="K47" s="5">
        <f t="shared" si="4"/>
        <v>114.75</v>
      </c>
      <c r="L47" s="5">
        <f t="shared" si="5"/>
        <v>114.75</v>
      </c>
      <c r="M47" s="4">
        <v>38</v>
      </c>
      <c r="N47" s="4">
        <v>2.8</v>
      </c>
      <c r="O47" s="4">
        <v>40.8</v>
      </c>
      <c r="P47" s="1">
        <v>110</v>
      </c>
    </row>
    <row r="48" s="1" customFormat="1" ht="12" spans="1:16">
      <c r="A48" s="4">
        <v>47</v>
      </c>
      <c r="B48" s="1" t="s">
        <v>3391</v>
      </c>
      <c r="C48" s="1" t="s">
        <v>17</v>
      </c>
      <c r="D48" s="1" t="s">
        <v>3562</v>
      </c>
      <c r="E48" s="1" t="s">
        <v>3596</v>
      </c>
      <c r="F48" s="1" t="s">
        <v>3597</v>
      </c>
      <c r="G48" s="5">
        <v>45</v>
      </c>
      <c r="H48" s="5">
        <v>45</v>
      </c>
      <c r="I48" s="5">
        <v>45</v>
      </c>
      <c r="J48" s="5">
        <f t="shared" si="3"/>
        <v>135</v>
      </c>
      <c r="K48" s="5">
        <f t="shared" si="4"/>
        <v>114.75</v>
      </c>
      <c r="L48" s="5">
        <f t="shared" si="5"/>
        <v>114.75</v>
      </c>
      <c r="M48" s="4">
        <v>38</v>
      </c>
      <c r="N48" s="4">
        <v>2.8</v>
      </c>
      <c r="O48" s="4">
        <v>40.8</v>
      </c>
      <c r="P48" s="1">
        <v>110</v>
      </c>
    </row>
    <row r="49" s="1" customFormat="1" ht="12" spans="1:16">
      <c r="A49" s="4">
        <v>48</v>
      </c>
      <c r="B49" s="1" t="s">
        <v>3391</v>
      </c>
      <c r="C49" s="1" t="s">
        <v>17</v>
      </c>
      <c r="D49" s="1" t="s">
        <v>3562</v>
      </c>
      <c r="E49" s="1" t="s">
        <v>3598</v>
      </c>
      <c r="F49" s="1" t="s">
        <v>3599</v>
      </c>
      <c r="G49" s="5">
        <v>45</v>
      </c>
      <c r="H49" s="5">
        <v>45</v>
      </c>
      <c r="I49" s="5">
        <v>45</v>
      </c>
      <c r="J49" s="5">
        <f t="shared" si="3"/>
        <v>135</v>
      </c>
      <c r="K49" s="5">
        <f t="shared" si="4"/>
        <v>114.75</v>
      </c>
      <c r="L49" s="5">
        <f t="shared" si="5"/>
        <v>114.75</v>
      </c>
      <c r="M49" s="4">
        <v>38</v>
      </c>
      <c r="N49" s="4">
        <v>2.8</v>
      </c>
      <c r="O49" s="4">
        <v>40.8</v>
      </c>
      <c r="P49" s="1">
        <v>110</v>
      </c>
    </row>
    <row r="50" s="1" customFormat="1" ht="12" spans="1:16">
      <c r="A50" s="4">
        <v>49</v>
      </c>
      <c r="B50" s="1" t="s">
        <v>3391</v>
      </c>
      <c r="C50" s="1" t="s">
        <v>17</v>
      </c>
      <c r="D50" s="1" t="s">
        <v>3562</v>
      </c>
      <c r="E50" s="1" t="s">
        <v>3600</v>
      </c>
      <c r="F50" s="1" t="s">
        <v>3601</v>
      </c>
      <c r="G50" s="5">
        <v>45</v>
      </c>
      <c r="H50" s="5">
        <v>45</v>
      </c>
      <c r="I50" s="5">
        <v>45</v>
      </c>
      <c r="J50" s="5">
        <f t="shared" si="3"/>
        <v>135</v>
      </c>
      <c r="K50" s="5">
        <f t="shared" si="4"/>
        <v>114.75</v>
      </c>
      <c r="L50" s="5">
        <f t="shared" si="5"/>
        <v>114.75</v>
      </c>
      <c r="M50" s="4">
        <v>38</v>
      </c>
      <c r="N50" s="4">
        <v>2.8</v>
      </c>
      <c r="O50" s="4">
        <v>40.8</v>
      </c>
      <c r="P50" s="1">
        <v>110</v>
      </c>
    </row>
    <row r="51" s="1" customFormat="1" ht="12" spans="1:16">
      <c r="A51" s="4">
        <v>50</v>
      </c>
      <c r="B51" s="1" t="s">
        <v>3391</v>
      </c>
      <c r="C51" s="1" t="s">
        <v>17</v>
      </c>
      <c r="D51" s="1" t="s">
        <v>3562</v>
      </c>
      <c r="E51" s="1" t="s">
        <v>3602</v>
      </c>
      <c r="F51" s="1" t="s">
        <v>3603</v>
      </c>
      <c r="G51" s="5">
        <v>45</v>
      </c>
      <c r="H51" s="5">
        <v>45</v>
      </c>
      <c r="I51" s="5">
        <v>45</v>
      </c>
      <c r="J51" s="5">
        <f t="shared" si="3"/>
        <v>135</v>
      </c>
      <c r="K51" s="5">
        <f t="shared" si="4"/>
        <v>114.75</v>
      </c>
      <c r="L51" s="5">
        <f t="shared" si="5"/>
        <v>114.75</v>
      </c>
      <c r="M51" s="4">
        <v>38</v>
      </c>
      <c r="N51" s="4">
        <v>2.8</v>
      </c>
      <c r="O51" s="4">
        <v>40.8</v>
      </c>
      <c r="P51" s="1">
        <v>110</v>
      </c>
    </row>
    <row r="52" s="1" customFormat="1" ht="12" spans="1:16">
      <c r="A52" s="4">
        <v>51</v>
      </c>
      <c r="B52" s="1" t="s">
        <v>3391</v>
      </c>
      <c r="C52" s="1" t="s">
        <v>17</v>
      </c>
      <c r="D52" s="1" t="s">
        <v>3562</v>
      </c>
      <c r="E52" s="1" t="s">
        <v>3604</v>
      </c>
      <c r="F52" s="1" t="s">
        <v>3605</v>
      </c>
      <c r="G52" s="5">
        <v>45</v>
      </c>
      <c r="H52" s="5">
        <v>45</v>
      </c>
      <c r="I52" s="5">
        <v>45</v>
      </c>
      <c r="J52" s="5">
        <f t="shared" si="3"/>
        <v>135</v>
      </c>
      <c r="K52" s="5">
        <f t="shared" si="4"/>
        <v>114.75</v>
      </c>
      <c r="L52" s="5">
        <f t="shared" si="5"/>
        <v>114.75</v>
      </c>
      <c r="M52" s="4">
        <v>38</v>
      </c>
      <c r="N52" s="4">
        <v>2.8</v>
      </c>
      <c r="O52" s="4">
        <v>40.8</v>
      </c>
      <c r="P52" s="1">
        <v>110</v>
      </c>
    </row>
    <row r="53" s="1" customFormat="1" ht="12" spans="1:16">
      <c r="A53" s="4">
        <v>52</v>
      </c>
      <c r="B53" s="1" t="s">
        <v>3391</v>
      </c>
      <c r="C53" s="1" t="s">
        <v>17</v>
      </c>
      <c r="D53" s="1" t="s">
        <v>3562</v>
      </c>
      <c r="E53" s="1" t="s">
        <v>3606</v>
      </c>
      <c r="F53" s="1" t="s">
        <v>3607</v>
      </c>
      <c r="G53" s="5">
        <v>45</v>
      </c>
      <c r="H53" s="5">
        <v>45</v>
      </c>
      <c r="I53" s="5">
        <v>45</v>
      </c>
      <c r="J53" s="5">
        <f t="shared" si="3"/>
        <v>135</v>
      </c>
      <c r="K53" s="5">
        <f t="shared" si="4"/>
        <v>114.75</v>
      </c>
      <c r="L53" s="5">
        <f t="shared" si="5"/>
        <v>114.75</v>
      </c>
      <c r="M53" s="4">
        <v>38</v>
      </c>
      <c r="N53" s="4">
        <v>2.8</v>
      </c>
      <c r="O53" s="4">
        <v>40.8</v>
      </c>
      <c r="P53" s="1">
        <v>110</v>
      </c>
    </row>
    <row r="54" s="1" customFormat="1" ht="12" spans="1:16">
      <c r="A54" s="4">
        <v>53</v>
      </c>
      <c r="B54" s="1" t="s">
        <v>3391</v>
      </c>
      <c r="C54" s="1" t="s">
        <v>17</v>
      </c>
      <c r="D54" s="1" t="s">
        <v>3562</v>
      </c>
      <c r="E54" s="1" t="s">
        <v>3608</v>
      </c>
      <c r="F54" s="1" t="s">
        <v>3609</v>
      </c>
      <c r="G54" s="5">
        <v>45</v>
      </c>
      <c r="H54" s="5">
        <v>45</v>
      </c>
      <c r="I54" s="5">
        <v>45</v>
      </c>
      <c r="J54" s="5">
        <f t="shared" si="3"/>
        <v>135</v>
      </c>
      <c r="K54" s="5">
        <f t="shared" si="4"/>
        <v>114.75</v>
      </c>
      <c r="L54" s="5">
        <f t="shared" si="5"/>
        <v>114.75</v>
      </c>
      <c r="M54" s="4">
        <v>38</v>
      </c>
      <c r="N54" s="4">
        <v>2.8</v>
      </c>
      <c r="O54" s="4">
        <v>40.8</v>
      </c>
      <c r="P54" s="1">
        <v>110</v>
      </c>
    </row>
    <row r="55" s="1" customFormat="1" ht="12" spans="1:16">
      <c r="A55" s="4">
        <v>54</v>
      </c>
      <c r="B55" s="1" t="s">
        <v>3391</v>
      </c>
      <c r="C55" s="1" t="s">
        <v>17</v>
      </c>
      <c r="D55" s="1" t="s">
        <v>3562</v>
      </c>
      <c r="E55" s="1" t="s">
        <v>3610</v>
      </c>
      <c r="F55" s="1" t="s">
        <v>3611</v>
      </c>
      <c r="G55" s="5">
        <v>45</v>
      </c>
      <c r="H55" s="5">
        <v>45</v>
      </c>
      <c r="I55" s="5">
        <v>45</v>
      </c>
      <c r="J55" s="5">
        <f t="shared" si="3"/>
        <v>135</v>
      </c>
      <c r="K55" s="5">
        <f t="shared" si="4"/>
        <v>114.75</v>
      </c>
      <c r="L55" s="5">
        <f t="shared" si="5"/>
        <v>114.75</v>
      </c>
      <c r="M55" s="4">
        <v>38</v>
      </c>
      <c r="N55" s="4">
        <v>2.8</v>
      </c>
      <c r="O55" s="4">
        <v>40.8</v>
      </c>
      <c r="P55" s="1">
        <v>110</v>
      </c>
    </row>
    <row r="56" s="1" customFormat="1" ht="12" spans="1:16">
      <c r="A56" s="4">
        <v>55</v>
      </c>
      <c r="B56" s="1" t="s">
        <v>3391</v>
      </c>
      <c r="C56" s="1" t="s">
        <v>17</v>
      </c>
      <c r="D56" s="1" t="s">
        <v>3562</v>
      </c>
      <c r="E56" s="1" t="s">
        <v>3612</v>
      </c>
      <c r="F56" s="1" t="s">
        <v>3613</v>
      </c>
      <c r="G56" s="5">
        <v>45</v>
      </c>
      <c r="H56" s="5">
        <v>45</v>
      </c>
      <c r="I56" s="5">
        <v>45</v>
      </c>
      <c r="J56" s="5">
        <f t="shared" si="3"/>
        <v>135</v>
      </c>
      <c r="K56" s="5">
        <f t="shared" si="4"/>
        <v>114.75</v>
      </c>
      <c r="L56" s="5">
        <f t="shared" si="5"/>
        <v>114.75</v>
      </c>
      <c r="M56" s="4">
        <v>38</v>
      </c>
      <c r="N56" s="4">
        <v>2.8</v>
      </c>
      <c r="O56" s="4">
        <v>40.8</v>
      </c>
      <c r="P56" s="1">
        <v>110</v>
      </c>
    </row>
    <row r="57" s="1" customFormat="1" ht="12" spans="1:16">
      <c r="A57" s="4">
        <v>56</v>
      </c>
      <c r="B57" s="1" t="s">
        <v>3391</v>
      </c>
      <c r="C57" s="1" t="s">
        <v>17</v>
      </c>
      <c r="D57" s="1" t="s">
        <v>3562</v>
      </c>
      <c r="E57" s="1" t="s">
        <v>3614</v>
      </c>
      <c r="F57" s="1" t="s">
        <v>3615</v>
      </c>
      <c r="G57" s="5">
        <v>45</v>
      </c>
      <c r="H57" s="5">
        <v>45</v>
      </c>
      <c r="I57" s="5">
        <v>45</v>
      </c>
      <c r="J57" s="5">
        <f t="shared" si="3"/>
        <v>135</v>
      </c>
      <c r="K57" s="5">
        <f t="shared" si="4"/>
        <v>114.75</v>
      </c>
      <c r="L57" s="5">
        <f t="shared" si="5"/>
        <v>114.75</v>
      </c>
      <c r="M57" s="4">
        <v>38</v>
      </c>
      <c r="N57" s="4">
        <v>2.8</v>
      </c>
      <c r="O57" s="4">
        <v>40.8</v>
      </c>
      <c r="P57" s="1">
        <v>110</v>
      </c>
    </row>
    <row r="58" s="1" customFormat="1" ht="12" spans="1:16">
      <c r="A58" s="4">
        <v>57</v>
      </c>
      <c r="B58" s="1" t="s">
        <v>3391</v>
      </c>
      <c r="C58" s="1" t="s">
        <v>17</v>
      </c>
      <c r="D58" s="1" t="s">
        <v>3562</v>
      </c>
      <c r="E58" s="1" t="s">
        <v>3616</v>
      </c>
      <c r="F58" s="1" t="s">
        <v>3617</v>
      </c>
      <c r="G58" s="5">
        <v>45</v>
      </c>
      <c r="H58" s="5">
        <v>45</v>
      </c>
      <c r="I58" s="5">
        <v>45</v>
      </c>
      <c r="J58" s="5">
        <f t="shared" si="3"/>
        <v>135</v>
      </c>
      <c r="K58" s="5">
        <f t="shared" si="4"/>
        <v>114.75</v>
      </c>
      <c r="L58" s="5">
        <f t="shared" si="5"/>
        <v>114.75</v>
      </c>
      <c r="M58" s="4">
        <v>38</v>
      </c>
      <c r="N58" s="4">
        <v>2.8</v>
      </c>
      <c r="O58" s="4">
        <v>40.8</v>
      </c>
      <c r="P58" s="1">
        <v>110</v>
      </c>
    </row>
    <row r="59" s="1" customFormat="1" ht="12" spans="1:16">
      <c r="A59" s="4">
        <v>58</v>
      </c>
      <c r="B59" s="1" t="s">
        <v>3391</v>
      </c>
      <c r="C59" s="1" t="s">
        <v>17</v>
      </c>
      <c r="D59" s="1" t="s">
        <v>3562</v>
      </c>
      <c r="E59" s="1" t="s">
        <v>3618</v>
      </c>
      <c r="F59" s="1" t="s">
        <v>3619</v>
      </c>
      <c r="G59" s="5">
        <v>45</v>
      </c>
      <c r="H59" s="5">
        <v>45</v>
      </c>
      <c r="I59" s="5">
        <v>45</v>
      </c>
      <c r="J59" s="5">
        <f t="shared" si="3"/>
        <v>135</v>
      </c>
      <c r="K59" s="5">
        <f t="shared" si="4"/>
        <v>114.75</v>
      </c>
      <c r="L59" s="5">
        <f t="shared" si="5"/>
        <v>114.75</v>
      </c>
      <c r="M59" s="4">
        <v>38</v>
      </c>
      <c r="N59" s="4">
        <v>2.8</v>
      </c>
      <c r="O59" s="4">
        <v>40.8</v>
      </c>
      <c r="P59" s="1">
        <v>110</v>
      </c>
    </row>
    <row r="60" s="1" customFormat="1" ht="12" spans="1:16">
      <c r="A60" s="4">
        <v>59</v>
      </c>
      <c r="B60" s="1" t="s">
        <v>3391</v>
      </c>
      <c r="C60" s="1" t="s">
        <v>17</v>
      </c>
      <c r="D60" s="1" t="s">
        <v>3562</v>
      </c>
      <c r="E60" s="1" t="s">
        <v>3620</v>
      </c>
      <c r="F60" s="1" t="s">
        <v>3621</v>
      </c>
      <c r="G60" s="5">
        <v>45</v>
      </c>
      <c r="H60" s="5">
        <v>45</v>
      </c>
      <c r="I60" s="5">
        <v>45</v>
      </c>
      <c r="J60" s="5">
        <f t="shared" si="3"/>
        <v>135</v>
      </c>
      <c r="K60" s="5">
        <f t="shared" si="4"/>
        <v>114.75</v>
      </c>
      <c r="L60" s="5">
        <f t="shared" si="5"/>
        <v>114.75</v>
      </c>
      <c r="M60" s="4">
        <v>38</v>
      </c>
      <c r="N60" s="4">
        <v>2.8</v>
      </c>
      <c r="O60" s="4">
        <v>40.8</v>
      </c>
      <c r="P60" s="1">
        <v>110</v>
      </c>
    </row>
    <row r="61" s="1" customFormat="1" ht="12" spans="1:16">
      <c r="A61" s="4">
        <v>60</v>
      </c>
      <c r="B61" s="1" t="s">
        <v>3391</v>
      </c>
      <c r="C61" s="1" t="s">
        <v>17</v>
      </c>
      <c r="D61" s="1" t="s">
        <v>3562</v>
      </c>
      <c r="E61" s="1" t="s">
        <v>3622</v>
      </c>
      <c r="F61" s="1" t="s">
        <v>3623</v>
      </c>
      <c r="G61" s="5">
        <v>45</v>
      </c>
      <c r="H61" s="5">
        <v>45</v>
      </c>
      <c r="I61" s="5">
        <v>45</v>
      </c>
      <c r="J61" s="5">
        <f t="shared" si="3"/>
        <v>135</v>
      </c>
      <c r="K61" s="5">
        <f t="shared" si="4"/>
        <v>114.75</v>
      </c>
      <c r="L61" s="5">
        <f t="shared" si="5"/>
        <v>114.75</v>
      </c>
      <c r="M61" s="4">
        <v>38</v>
      </c>
      <c r="N61" s="4">
        <v>2.8</v>
      </c>
      <c r="O61" s="4">
        <v>40.8</v>
      </c>
      <c r="P61" s="1">
        <v>110</v>
      </c>
    </row>
    <row r="62" s="1" customFormat="1" ht="12" spans="1:16">
      <c r="A62" s="4">
        <v>61</v>
      </c>
      <c r="B62" s="1" t="s">
        <v>3391</v>
      </c>
      <c r="C62" s="1" t="s">
        <v>17</v>
      </c>
      <c r="D62" s="1" t="s">
        <v>3562</v>
      </c>
      <c r="E62" s="1" t="s">
        <v>3624</v>
      </c>
      <c r="F62" s="1" t="s">
        <v>3625</v>
      </c>
      <c r="G62" s="5">
        <v>45</v>
      </c>
      <c r="H62" s="5">
        <v>45</v>
      </c>
      <c r="I62" s="5">
        <v>45</v>
      </c>
      <c r="J62" s="5">
        <f t="shared" si="3"/>
        <v>135</v>
      </c>
      <c r="K62" s="5">
        <f t="shared" si="4"/>
        <v>114.75</v>
      </c>
      <c r="L62" s="5">
        <f t="shared" si="5"/>
        <v>114.75</v>
      </c>
      <c r="M62" s="4">
        <v>38</v>
      </c>
      <c r="N62" s="4">
        <v>2.8</v>
      </c>
      <c r="O62" s="4">
        <v>40.8</v>
      </c>
      <c r="P62" s="1">
        <v>110</v>
      </c>
    </row>
    <row r="63" s="1" customFormat="1" ht="12" spans="1:16">
      <c r="A63" s="4">
        <v>62</v>
      </c>
      <c r="B63" s="1" t="s">
        <v>3391</v>
      </c>
      <c r="C63" s="1" t="s">
        <v>17</v>
      </c>
      <c r="D63" s="1" t="s">
        <v>3562</v>
      </c>
      <c r="E63" s="1" t="s">
        <v>3626</v>
      </c>
      <c r="F63" s="1" t="s">
        <v>3627</v>
      </c>
      <c r="G63" s="5">
        <v>45</v>
      </c>
      <c r="H63" s="5">
        <v>45</v>
      </c>
      <c r="I63" s="5">
        <v>45</v>
      </c>
      <c r="J63" s="5">
        <f t="shared" si="3"/>
        <v>135</v>
      </c>
      <c r="K63" s="5">
        <f t="shared" si="4"/>
        <v>114.75</v>
      </c>
      <c r="L63" s="5">
        <f t="shared" si="5"/>
        <v>114.75</v>
      </c>
      <c r="M63" s="4">
        <v>38</v>
      </c>
      <c r="N63" s="4">
        <v>2.8</v>
      </c>
      <c r="O63" s="4">
        <v>40.8</v>
      </c>
      <c r="P63" s="1">
        <v>110</v>
      </c>
    </row>
    <row r="64" s="1" customFormat="1" ht="12" spans="1:16">
      <c r="A64" s="4">
        <v>63</v>
      </c>
      <c r="B64" s="1" t="s">
        <v>3391</v>
      </c>
      <c r="C64" s="1" t="s">
        <v>17</v>
      </c>
      <c r="D64" s="1" t="s">
        <v>3628</v>
      </c>
      <c r="E64" s="1" t="s">
        <v>3629</v>
      </c>
      <c r="F64" s="1" t="s">
        <v>3630</v>
      </c>
      <c r="G64" s="5">
        <v>45</v>
      </c>
      <c r="H64" s="5">
        <v>45</v>
      </c>
      <c r="I64" s="5">
        <v>45</v>
      </c>
      <c r="J64" s="5">
        <f t="shared" si="3"/>
        <v>135</v>
      </c>
      <c r="K64" s="5">
        <f t="shared" si="4"/>
        <v>114.75</v>
      </c>
      <c r="L64" s="5">
        <f t="shared" si="5"/>
        <v>114.75</v>
      </c>
      <c r="M64" s="4">
        <v>38</v>
      </c>
      <c r="N64" s="4">
        <v>2.8</v>
      </c>
      <c r="O64" s="4">
        <v>40.8</v>
      </c>
      <c r="P64" s="1">
        <v>110</v>
      </c>
    </row>
    <row r="65" s="1" customFormat="1" ht="12" spans="1:16">
      <c r="A65" s="4">
        <v>64</v>
      </c>
      <c r="B65" s="1" t="s">
        <v>3391</v>
      </c>
      <c r="C65" s="1" t="s">
        <v>17</v>
      </c>
      <c r="D65" s="1" t="s">
        <v>3628</v>
      </c>
      <c r="E65" s="1" t="s">
        <v>3631</v>
      </c>
      <c r="F65" s="1" t="s">
        <v>3632</v>
      </c>
      <c r="G65" s="5">
        <v>45</v>
      </c>
      <c r="H65" s="5">
        <v>45</v>
      </c>
      <c r="I65" s="5">
        <v>45</v>
      </c>
      <c r="J65" s="5">
        <f t="shared" si="3"/>
        <v>135</v>
      </c>
      <c r="K65" s="5">
        <f t="shared" si="4"/>
        <v>114.75</v>
      </c>
      <c r="L65" s="5">
        <f t="shared" si="5"/>
        <v>114.75</v>
      </c>
      <c r="M65" s="4">
        <v>38</v>
      </c>
      <c r="N65" s="4">
        <v>2.8</v>
      </c>
      <c r="O65" s="4">
        <v>40.8</v>
      </c>
      <c r="P65" s="1">
        <v>110</v>
      </c>
    </row>
    <row r="66" s="1" customFormat="1" ht="12" spans="1:16">
      <c r="A66" s="4">
        <v>65</v>
      </c>
      <c r="B66" s="1" t="s">
        <v>3391</v>
      </c>
      <c r="C66" s="1" t="s">
        <v>17</v>
      </c>
      <c r="D66" s="1" t="s">
        <v>3628</v>
      </c>
      <c r="E66" s="1" t="s">
        <v>3633</v>
      </c>
      <c r="F66" s="1" t="s">
        <v>3634</v>
      </c>
      <c r="G66" s="5">
        <v>45</v>
      </c>
      <c r="H66" s="5">
        <v>45</v>
      </c>
      <c r="I66" s="5">
        <v>45</v>
      </c>
      <c r="J66" s="5">
        <f t="shared" si="3"/>
        <v>135</v>
      </c>
      <c r="K66" s="5">
        <f t="shared" si="4"/>
        <v>114.75</v>
      </c>
      <c r="L66" s="5">
        <f t="shared" si="5"/>
        <v>114.75</v>
      </c>
      <c r="M66" s="4">
        <v>38</v>
      </c>
      <c r="N66" s="4">
        <v>2.8</v>
      </c>
      <c r="O66" s="4">
        <v>40.8</v>
      </c>
      <c r="P66" s="1">
        <v>110</v>
      </c>
    </row>
    <row r="67" s="1" customFormat="1" ht="12" spans="1:16">
      <c r="A67" s="4">
        <v>66</v>
      </c>
      <c r="B67" s="1" t="s">
        <v>3391</v>
      </c>
      <c r="C67" s="1" t="s">
        <v>17</v>
      </c>
      <c r="D67" s="1" t="s">
        <v>3628</v>
      </c>
      <c r="E67" s="1" t="s">
        <v>3635</v>
      </c>
      <c r="F67" s="1" t="s">
        <v>3636</v>
      </c>
      <c r="G67" s="5">
        <v>45</v>
      </c>
      <c r="H67" s="5">
        <v>45</v>
      </c>
      <c r="I67" s="5">
        <v>45</v>
      </c>
      <c r="J67" s="5">
        <f t="shared" ref="J67:J92" si="6">SUM(G67:I67)</f>
        <v>135</v>
      </c>
      <c r="K67" s="5">
        <f t="shared" ref="K67:K92" si="7">J67*0.85</f>
        <v>114.75</v>
      </c>
      <c r="L67" s="5">
        <f t="shared" ref="L67:L92" si="8">K67</f>
        <v>114.75</v>
      </c>
      <c r="M67" s="4">
        <v>38</v>
      </c>
      <c r="N67" s="4">
        <v>2.8</v>
      </c>
      <c r="O67" s="4">
        <v>40.8</v>
      </c>
      <c r="P67" s="1">
        <v>110</v>
      </c>
    </row>
    <row r="68" s="1" customFormat="1" ht="12" spans="1:16">
      <c r="A68" s="4">
        <v>67</v>
      </c>
      <c r="B68" s="1" t="s">
        <v>3391</v>
      </c>
      <c r="C68" s="1" t="s">
        <v>17</v>
      </c>
      <c r="D68" s="1" t="s">
        <v>3628</v>
      </c>
      <c r="E68" s="1" t="s">
        <v>3637</v>
      </c>
      <c r="F68" s="1" t="s">
        <v>3638</v>
      </c>
      <c r="G68" s="5">
        <v>45</v>
      </c>
      <c r="H68" s="5">
        <v>45</v>
      </c>
      <c r="I68" s="5">
        <v>45</v>
      </c>
      <c r="J68" s="5">
        <f t="shared" si="6"/>
        <v>135</v>
      </c>
      <c r="K68" s="5">
        <f t="shared" si="7"/>
        <v>114.75</v>
      </c>
      <c r="L68" s="5">
        <f t="shared" si="8"/>
        <v>114.75</v>
      </c>
      <c r="M68" s="4">
        <v>38</v>
      </c>
      <c r="N68" s="4">
        <v>2.8</v>
      </c>
      <c r="O68" s="4">
        <v>40.8</v>
      </c>
      <c r="P68" s="1">
        <v>110</v>
      </c>
    </row>
    <row r="69" s="1" customFormat="1" ht="12" spans="1:16">
      <c r="A69" s="4">
        <v>68</v>
      </c>
      <c r="B69" s="1" t="s">
        <v>3391</v>
      </c>
      <c r="C69" s="1" t="s">
        <v>17</v>
      </c>
      <c r="D69" s="1" t="s">
        <v>3628</v>
      </c>
      <c r="E69" s="1" t="s">
        <v>3639</v>
      </c>
      <c r="F69" s="1" t="s">
        <v>3640</v>
      </c>
      <c r="G69" s="5">
        <v>45</v>
      </c>
      <c r="H69" s="5">
        <v>45</v>
      </c>
      <c r="I69" s="5">
        <v>45</v>
      </c>
      <c r="J69" s="5">
        <f t="shared" si="6"/>
        <v>135</v>
      </c>
      <c r="K69" s="5">
        <f t="shared" si="7"/>
        <v>114.75</v>
      </c>
      <c r="L69" s="5">
        <f t="shared" si="8"/>
        <v>114.75</v>
      </c>
      <c r="M69" s="4">
        <v>38</v>
      </c>
      <c r="N69" s="4">
        <v>2.8</v>
      </c>
      <c r="O69" s="4">
        <v>40.8</v>
      </c>
      <c r="P69" s="1">
        <v>110</v>
      </c>
    </row>
    <row r="70" s="1" customFormat="1" ht="12" spans="1:16">
      <c r="A70" s="4">
        <v>69</v>
      </c>
      <c r="B70" s="1" t="s">
        <v>3391</v>
      </c>
      <c r="C70" s="1" t="s">
        <v>17</v>
      </c>
      <c r="D70" s="1" t="s">
        <v>3628</v>
      </c>
      <c r="E70" s="1" t="s">
        <v>3641</v>
      </c>
      <c r="F70" s="1" t="s">
        <v>3642</v>
      </c>
      <c r="G70" s="5">
        <v>45</v>
      </c>
      <c r="H70" s="5">
        <v>45</v>
      </c>
      <c r="I70" s="5">
        <v>45</v>
      </c>
      <c r="J70" s="5">
        <f t="shared" si="6"/>
        <v>135</v>
      </c>
      <c r="K70" s="5">
        <f t="shared" si="7"/>
        <v>114.75</v>
      </c>
      <c r="L70" s="5">
        <f t="shared" si="8"/>
        <v>114.75</v>
      </c>
      <c r="M70" s="4">
        <v>38</v>
      </c>
      <c r="N70" s="4">
        <v>2.8</v>
      </c>
      <c r="O70" s="4">
        <v>40.8</v>
      </c>
      <c r="P70" s="1">
        <v>110</v>
      </c>
    </row>
    <row r="71" s="1" customFormat="1" ht="12" spans="1:16">
      <c r="A71" s="4">
        <v>70</v>
      </c>
      <c r="B71" s="1" t="s">
        <v>3391</v>
      </c>
      <c r="C71" s="1" t="s">
        <v>17</v>
      </c>
      <c r="D71" s="1" t="s">
        <v>3628</v>
      </c>
      <c r="E71" s="1" t="s">
        <v>3643</v>
      </c>
      <c r="F71" s="1" t="s">
        <v>3644</v>
      </c>
      <c r="G71" s="5">
        <v>45</v>
      </c>
      <c r="H71" s="5">
        <v>45</v>
      </c>
      <c r="I71" s="5">
        <v>45</v>
      </c>
      <c r="J71" s="5">
        <f t="shared" si="6"/>
        <v>135</v>
      </c>
      <c r="K71" s="5">
        <f t="shared" si="7"/>
        <v>114.75</v>
      </c>
      <c r="L71" s="5">
        <f t="shared" si="8"/>
        <v>114.75</v>
      </c>
      <c r="M71" s="4">
        <v>38</v>
      </c>
      <c r="N71" s="4">
        <v>2.8</v>
      </c>
      <c r="O71" s="4">
        <v>40.8</v>
      </c>
      <c r="P71" s="1">
        <v>110</v>
      </c>
    </row>
    <row r="72" s="1" customFormat="1" ht="12" spans="1:16">
      <c r="A72" s="4">
        <v>71</v>
      </c>
      <c r="B72" s="1" t="s">
        <v>3391</v>
      </c>
      <c r="C72" s="1" t="s">
        <v>17</v>
      </c>
      <c r="D72" s="1" t="s">
        <v>3628</v>
      </c>
      <c r="E72" s="1" t="s">
        <v>3645</v>
      </c>
      <c r="F72" s="1" t="s">
        <v>3646</v>
      </c>
      <c r="G72" s="5">
        <v>45</v>
      </c>
      <c r="H72" s="5">
        <v>45</v>
      </c>
      <c r="I72" s="5">
        <v>45</v>
      </c>
      <c r="J72" s="5">
        <f t="shared" si="6"/>
        <v>135</v>
      </c>
      <c r="K72" s="5">
        <f t="shared" si="7"/>
        <v>114.75</v>
      </c>
      <c r="L72" s="5">
        <f t="shared" si="8"/>
        <v>114.75</v>
      </c>
      <c r="M72" s="4">
        <v>38</v>
      </c>
      <c r="N72" s="4">
        <v>2.8</v>
      </c>
      <c r="O72" s="4">
        <v>40.8</v>
      </c>
      <c r="P72" s="1">
        <v>110</v>
      </c>
    </row>
    <row r="73" s="1" customFormat="1" ht="12" spans="1:16">
      <c r="A73" s="4">
        <v>72</v>
      </c>
      <c r="B73" s="1" t="s">
        <v>3391</v>
      </c>
      <c r="C73" s="1" t="s">
        <v>17</v>
      </c>
      <c r="D73" s="1" t="s">
        <v>3628</v>
      </c>
      <c r="E73" s="1" t="s">
        <v>3647</v>
      </c>
      <c r="F73" s="1" t="s">
        <v>3648</v>
      </c>
      <c r="G73" s="5">
        <v>45</v>
      </c>
      <c r="H73" s="5">
        <v>45</v>
      </c>
      <c r="I73" s="5">
        <v>45</v>
      </c>
      <c r="J73" s="5">
        <f t="shared" si="6"/>
        <v>135</v>
      </c>
      <c r="K73" s="5">
        <f t="shared" si="7"/>
        <v>114.75</v>
      </c>
      <c r="L73" s="5">
        <f t="shared" si="8"/>
        <v>114.75</v>
      </c>
      <c r="M73" s="4">
        <v>38</v>
      </c>
      <c r="N73" s="4">
        <v>2.8</v>
      </c>
      <c r="O73" s="4">
        <v>40.8</v>
      </c>
      <c r="P73" s="1">
        <v>110</v>
      </c>
    </row>
    <row r="74" s="1" customFormat="1" ht="12" spans="1:16">
      <c r="A74" s="4">
        <v>73</v>
      </c>
      <c r="B74" s="1" t="s">
        <v>3391</v>
      </c>
      <c r="C74" s="1" t="s">
        <v>17</v>
      </c>
      <c r="D74" s="1" t="s">
        <v>3628</v>
      </c>
      <c r="E74" s="1" t="s">
        <v>3649</v>
      </c>
      <c r="F74" s="1" t="s">
        <v>3650</v>
      </c>
      <c r="G74" s="5">
        <v>45</v>
      </c>
      <c r="H74" s="5">
        <v>45</v>
      </c>
      <c r="I74" s="5">
        <v>45</v>
      </c>
      <c r="J74" s="5">
        <f t="shared" si="6"/>
        <v>135</v>
      </c>
      <c r="K74" s="5">
        <f t="shared" si="7"/>
        <v>114.75</v>
      </c>
      <c r="L74" s="5">
        <f t="shared" si="8"/>
        <v>114.75</v>
      </c>
      <c r="M74" s="4">
        <v>38</v>
      </c>
      <c r="N74" s="4">
        <v>2.8</v>
      </c>
      <c r="O74" s="4">
        <v>40.8</v>
      </c>
      <c r="P74" s="1">
        <v>110</v>
      </c>
    </row>
    <row r="75" s="1" customFormat="1" ht="12" spans="1:16">
      <c r="A75" s="4">
        <v>74</v>
      </c>
      <c r="B75" s="1" t="s">
        <v>3391</v>
      </c>
      <c r="C75" s="1" t="s">
        <v>17</v>
      </c>
      <c r="D75" s="1" t="s">
        <v>3628</v>
      </c>
      <c r="E75" s="1" t="s">
        <v>3651</v>
      </c>
      <c r="F75" s="1" t="s">
        <v>3652</v>
      </c>
      <c r="G75" s="5">
        <v>45</v>
      </c>
      <c r="H75" s="5">
        <v>45</v>
      </c>
      <c r="I75" s="5">
        <v>45</v>
      </c>
      <c r="J75" s="5">
        <f t="shared" si="6"/>
        <v>135</v>
      </c>
      <c r="K75" s="5">
        <f t="shared" si="7"/>
        <v>114.75</v>
      </c>
      <c r="L75" s="5">
        <f t="shared" si="8"/>
        <v>114.75</v>
      </c>
      <c r="M75" s="4">
        <v>38</v>
      </c>
      <c r="N75" s="4">
        <v>2.8</v>
      </c>
      <c r="O75" s="4">
        <v>40.8</v>
      </c>
      <c r="P75" s="1">
        <v>110</v>
      </c>
    </row>
    <row r="76" s="1" customFormat="1" ht="12" spans="1:16">
      <c r="A76" s="4">
        <v>75</v>
      </c>
      <c r="B76" s="1" t="s">
        <v>3391</v>
      </c>
      <c r="C76" s="1" t="s">
        <v>17</v>
      </c>
      <c r="D76" s="1" t="s">
        <v>3628</v>
      </c>
      <c r="E76" s="1" t="s">
        <v>3653</v>
      </c>
      <c r="F76" s="1" t="s">
        <v>3654</v>
      </c>
      <c r="G76" s="5">
        <v>45</v>
      </c>
      <c r="H76" s="5">
        <v>45</v>
      </c>
      <c r="I76" s="5">
        <v>45</v>
      </c>
      <c r="J76" s="5">
        <f t="shared" si="6"/>
        <v>135</v>
      </c>
      <c r="K76" s="5">
        <f t="shared" si="7"/>
        <v>114.75</v>
      </c>
      <c r="L76" s="5">
        <f t="shared" si="8"/>
        <v>114.75</v>
      </c>
      <c r="M76" s="4">
        <v>38</v>
      </c>
      <c r="N76" s="4">
        <v>2.8</v>
      </c>
      <c r="O76" s="4">
        <v>40.8</v>
      </c>
      <c r="P76" s="1">
        <v>110</v>
      </c>
    </row>
    <row r="77" s="1" customFormat="1" ht="12" spans="1:16">
      <c r="A77" s="4">
        <v>76</v>
      </c>
      <c r="B77" s="1" t="s">
        <v>3391</v>
      </c>
      <c r="C77" s="1" t="s">
        <v>17</v>
      </c>
      <c r="D77" s="1" t="s">
        <v>3628</v>
      </c>
      <c r="E77" s="1" t="s">
        <v>3655</v>
      </c>
      <c r="F77" s="1" t="s">
        <v>3656</v>
      </c>
      <c r="G77" s="5">
        <v>45</v>
      </c>
      <c r="H77" s="5">
        <v>45</v>
      </c>
      <c r="I77" s="5">
        <v>45</v>
      </c>
      <c r="J77" s="5">
        <f t="shared" si="6"/>
        <v>135</v>
      </c>
      <c r="K77" s="5">
        <f t="shared" si="7"/>
        <v>114.75</v>
      </c>
      <c r="L77" s="5">
        <f t="shared" si="8"/>
        <v>114.75</v>
      </c>
      <c r="M77" s="4">
        <v>38</v>
      </c>
      <c r="N77" s="4">
        <v>2.8</v>
      </c>
      <c r="O77" s="4">
        <v>40.8</v>
      </c>
      <c r="P77" s="1">
        <v>110</v>
      </c>
    </row>
    <row r="78" s="1" customFormat="1" ht="12" spans="1:16">
      <c r="A78" s="4">
        <v>77</v>
      </c>
      <c r="B78" s="1" t="s">
        <v>3391</v>
      </c>
      <c r="C78" s="1" t="s">
        <v>17</v>
      </c>
      <c r="D78" s="1" t="s">
        <v>3628</v>
      </c>
      <c r="E78" s="1" t="s">
        <v>3657</v>
      </c>
      <c r="F78" s="1" t="s">
        <v>3658</v>
      </c>
      <c r="G78" s="5">
        <v>45</v>
      </c>
      <c r="H78" s="5">
        <v>45</v>
      </c>
      <c r="I78" s="5">
        <v>45</v>
      </c>
      <c r="J78" s="5">
        <f t="shared" si="6"/>
        <v>135</v>
      </c>
      <c r="K78" s="5">
        <f t="shared" si="7"/>
        <v>114.75</v>
      </c>
      <c r="L78" s="5">
        <f t="shared" si="8"/>
        <v>114.75</v>
      </c>
      <c r="M78" s="4">
        <v>38</v>
      </c>
      <c r="N78" s="4">
        <v>2.8</v>
      </c>
      <c r="O78" s="4">
        <v>40.8</v>
      </c>
      <c r="P78" s="1">
        <v>110</v>
      </c>
    </row>
    <row r="79" s="1" customFormat="1" ht="12" spans="1:16">
      <c r="A79" s="4">
        <v>78</v>
      </c>
      <c r="B79" s="1" t="s">
        <v>3391</v>
      </c>
      <c r="C79" s="1" t="s">
        <v>17</v>
      </c>
      <c r="D79" s="1" t="s">
        <v>3628</v>
      </c>
      <c r="E79" s="1" t="s">
        <v>3659</v>
      </c>
      <c r="F79" s="1" t="s">
        <v>3660</v>
      </c>
      <c r="G79" s="5">
        <v>45</v>
      </c>
      <c r="H79" s="5">
        <v>45</v>
      </c>
      <c r="I79" s="5">
        <v>45</v>
      </c>
      <c r="J79" s="5">
        <f t="shared" si="6"/>
        <v>135</v>
      </c>
      <c r="K79" s="5">
        <f t="shared" si="7"/>
        <v>114.75</v>
      </c>
      <c r="L79" s="5">
        <f t="shared" si="8"/>
        <v>114.75</v>
      </c>
      <c r="M79" s="4">
        <v>38</v>
      </c>
      <c r="N79" s="4">
        <v>2.8</v>
      </c>
      <c r="O79" s="4">
        <v>40.8</v>
      </c>
      <c r="P79" s="1">
        <v>110</v>
      </c>
    </row>
    <row r="80" s="1" customFormat="1" ht="12" spans="1:16">
      <c r="A80" s="4">
        <v>79</v>
      </c>
      <c r="B80" s="1" t="s">
        <v>3391</v>
      </c>
      <c r="C80" s="1" t="s">
        <v>17</v>
      </c>
      <c r="D80" s="1" t="s">
        <v>3628</v>
      </c>
      <c r="E80" s="1" t="s">
        <v>3661</v>
      </c>
      <c r="F80" s="1" t="s">
        <v>3662</v>
      </c>
      <c r="G80" s="5">
        <v>45</v>
      </c>
      <c r="H80" s="5">
        <v>45</v>
      </c>
      <c r="I80" s="5">
        <v>45</v>
      </c>
      <c r="J80" s="5">
        <f t="shared" si="6"/>
        <v>135</v>
      </c>
      <c r="K80" s="5">
        <f t="shared" si="7"/>
        <v>114.75</v>
      </c>
      <c r="L80" s="5">
        <f t="shared" si="8"/>
        <v>114.75</v>
      </c>
      <c r="M80" s="4">
        <v>38</v>
      </c>
      <c r="N80" s="4">
        <v>2.8</v>
      </c>
      <c r="O80" s="4">
        <v>40.8</v>
      </c>
      <c r="P80" s="1">
        <v>110</v>
      </c>
    </row>
    <row r="81" s="1" customFormat="1" ht="12" spans="1:16">
      <c r="A81" s="4">
        <v>80</v>
      </c>
      <c r="B81" s="1" t="s">
        <v>3391</v>
      </c>
      <c r="C81" s="1" t="s">
        <v>17</v>
      </c>
      <c r="D81" s="1" t="s">
        <v>3628</v>
      </c>
      <c r="E81" s="1" t="s">
        <v>3663</v>
      </c>
      <c r="F81" s="1" t="s">
        <v>3664</v>
      </c>
      <c r="G81" s="5">
        <v>45</v>
      </c>
      <c r="H81" s="5">
        <v>45</v>
      </c>
      <c r="I81" s="5">
        <v>45</v>
      </c>
      <c r="J81" s="5">
        <f t="shared" si="6"/>
        <v>135</v>
      </c>
      <c r="K81" s="5">
        <f t="shared" si="7"/>
        <v>114.75</v>
      </c>
      <c r="L81" s="5">
        <f t="shared" si="8"/>
        <v>114.75</v>
      </c>
      <c r="M81" s="4">
        <v>38</v>
      </c>
      <c r="N81" s="4">
        <v>2.8</v>
      </c>
      <c r="O81" s="4">
        <v>40.8</v>
      </c>
      <c r="P81" s="1">
        <v>110</v>
      </c>
    </row>
    <row r="82" s="1" customFormat="1" ht="12" spans="1:16">
      <c r="A82" s="4">
        <v>81</v>
      </c>
      <c r="B82" s="1" t="s">
        <v>3391</v>
      </c>
      <c r="C82" s="1" t="s">
        <v>17</v>
      </c>
      <c r="D82" s="1" t="s">
        <v>3628</v>
      </c>
      <c r="E82" s="1" t="s">
        <v>3665</v>
      </c>
      <c r="F82" s="1" t="s">
        <v>3666</v>
      </c>
      <c r="G82" s="5">
        <v>45</v>
      </c>
      <c r="H82" s="5">
        <v>45</v>
      </c>
      <c r="I82" s="5">
        <v>45</v>
      </c>
      <c r="J82" s="5">
        <f t="shared" si="6"/>
        <v>135</v>
      </c>
      <c r="K82" s="5">
        <f t="shared" si="7"/>
        <v>114.75</v>
      </c>
      <c r="L82" s="5">
        <f t="shared" si="8"/>
        <v>114.75</v>
      </c>
      <c r="M82" s="4">
        <v>38</v>
      </c>
      <c r="N82" s="4">
        <v>2.8</v>
      </c>
      <c r="O82" s="4">
        <v>40.8</v>
      </c>
      <c r="P82" s="1">
        <v>110</v>
      </c>
    </row>
    <row r="83" s="1" customFormat="1" ht="12" spans="1:16">
      <c r="A83" s="4">
        <v>82</v>
      </c>
      <c r="B83" s="1" t="s">
        <v>3391</v>
      </c>
      <c r="C83" s="1" t="s">
        <v>17</v>
      </c>
      <c r="D83" s="1" t="s">
        <v>3628</v>
      </c>
      <c r="E83" s="1" t="s">
        <v>3667</v>
      </c>
      <c r="F83" s="1" t="s">
        <v>3668</v>
      </c>
      <c r="G83" s="5">
        <v>45</v>
      </c>
      <c r="H83" s="5">
        <v>45</v>
      </c>
      <c r="I83" s="5">
        <v>45</v>
      </c>
      <c r="J83" s="5">
        <f t="shared" si="6"/>
        <v>135</v>
      </c>
      <c r="K83" s="5">
        <f t="shared" si="7"/>
        <v>114.75</v>
      </c>
      <c r="L83" s="5">
        <f t="shared" si="8"/>
        <v>114.75</v>
      </c>
      <c r="M83" s="4">
        <v>38</v>
      </c>
      <c r="N83" s="4">
        <v>2.8</v>
      </c>
      <c r="O83" s="4">
        <v>40.8</v>
      </c>
      <c r="P83" s="1">
        <v>110</v>
      </c>
    </row>
    <row r="84" s="1" customFormat="1" ht="12" spans="1:16">
      <c r="A84" s="4">
        <v>83</v>
      </c>
      <c r="B84" s="1" t="s">
        <v>3391</v>
      </c>
      <c r="C84" s="1" t="s">
        <v>17</v>
      </c>
      <c r="D84" s="1" t="s">
        <v>3628</v>
      </c>
      <c r="E84" s="1" t="s">
        <v>3669</v>
      </c>
      <c r="F84" s="1" t="s">
        <v>3670</v>
      </c>
      <c r="G84" s="5">
        <v>45</v>
      </c>
      <c r="H84" s="5">
        <v>45</v>
      </c>
      <c r="I84" s="5">
        <v>45</v>
      </c>
      <c r="J84" s="5">
        <f t="shared" si="6"/>
        <v>135</v>
      </c>
      <c r="K84" s="5">
        <f t="shared" si="7"/>
        <v>114.75</v>
      </c>
      <c r="L84" s="5">
        <f t="shared" si="8"/>
        <v>114.75</v>
      </c>
      <c r="M84" s="4">
        <v>38</v>
      </c>
      <c r="N84" s="4">
        <v>2.8</v>
      </c>
      <c r="O84" s="4">
        <v>40.8</v>
      </c>
      <c r="P84" s="1">
        <v>110</v>
      </c>
    </row>
    <row r="85" s="1" customFormat="1" ht="12" spans="1:16">
      <c r="A85" s="4">
        <v>84</v>
      </c>
      <c r="B85" s="1" t="s">
        <v>3391</v>
      </c>
      <c r="C85" s="1" t="s">
        <v>17</v>
      </c>
      <c r="D85" s="1" t="s">
        <v>3628</v>
      </c>
      <c r="E85" s="1" t="s">
        <v>3671</v>
      </c>
      <c r="F85" s="1" t="s">
        <v>3672</v>
      </c>
      <c r="G85" s="5">
        <v>45</v>
      </c>
      <c r="H85" s="5">
        <v>45</v>
      </c>
      <c r="I85" s="5">
        <v>45</v>
      </c>
      <c r="J85" s="5">
        <f t="shared" si="6"/>
        <v>135</v>
      </c>
      <c r="K85" s="5">
        <f t="shared" si="7"/>
        <v>114.75</v>
      </c>
      <c r="L85" s="5">
        <f t="shared" si="8"/>
        <v>114.75</v>
      </c>
      <c r="M85" s="4">
        <v>38</v>
      </c>
      <c r="N85" s="4">
        <v>2.8</v>
      </c>
      <c r="O85" s="4">
        <v>40.8</v>
      </c>
      <c r="P85" s="1">
        <v>110</v>
      </c>
    </row>
    <row r="86" s="1" customFormat="1" ht="12" spans="1:16">
      <c r="A86" s="4">
        <v>85</v>
      </c>
      <c r="B86" s="1" t="s">
        <v>3391</v>
      </c>
      <c r="C86" s="1" t="s">
        <v>17</v>
      </c>
      <c r="D86" s="1" t="s">
        <v>3628</v>
      </c>
      <c r="E86" s="1" t="s">
        <v>3673</v>
      </c>
      <c r="F86" s="1" t="s">
        <v>3674</v>
      </c>
      <c r="G86" s="5">
        <v>45</v>
      </c>
      <c r="H86" s="5">
        <v>45</v>
      </c>
      <c r="I86" s="5">
        <v>45</v>
      </c>
      <c r="J86" s="5">
        <f t="shared" si="6"/>
        <v>135</v>
      </c>
      <c r="K86" s="5">
        <f t="shared" si="7"/>
        <v>114.75</v>
      </c>
      <c r="L86" s="5">
        <f t="shared" si="8"/>
        <v>114.75</v>
      </c>
      <c r="M86" s="4">
        <v>38</v>
      </c>
      <c r="N86" s="4">
        <v>2.8</v>
      </c>
      <c r="O86" s="4">
        <v>40.8</v>
      </c>
      <c r="P86" s="1">
        <v>110</v>
      </c>
    </row>
    <row r="87" s="1" customFormat="1" ht="12" spans="1:16">
      <c r="A87" s="4">
        <v>86</v>
      </c>
      <c r="B87" s="1" t="s">
        <v>3391</v>
      </c>
      <c r="C87" s="1" t="s">
        <v>17</v>
      </c>
      <c r="D87" s="1" t="s">
        <v>3628</v>
      </c>
      <c r="E87" s="1" t="s">
        <v>3675</v>
      </c>
      <c r="F87" s="1" t="s">
        <v>3676</v>
      </c>
      <c r="G87" s="5">
        <v>45</v>
      </c>
      <c r="H87" s="5">
        <v>45</v>
      </c>
      <c r="I87" s="5">
        <v>45</v>
      </c>
      <c r="J87" s="5">
        <f t="shared" si="6"/>
        <v>135</v>
      </c>
      <c r="K87" s="5">
        <f t="shared" si="7"/>
        <v>114.75</v>
      </c>
      <c r="L87" s="5">
        <f t="shared" si="8"/>
        <v>114.75</v>
      </c>
      <c r="M87" s="4">
        <v>38</v>
      </c>
      <c r="N87" s="4">
        <v>2.8</v>
      </c>
      <c r="O87" s="4">
        <v>40.8</v>
      </c>
      <c r="P87" s="1">
        <v>110</v>
      </c>
    </row>
    <row r="88" s="1" customFormat="1" ht="12" spans="1:16">
      <c r="A88" s="4">
        <v>87</v>
      </c>
      <c r="B88" s="1" t="s">
        <v>3391</v>
      </c>
      <c r="C88" s="1" t="s">
        <v>17</v>
      </c>
      <c r="D88" s="1" t="s">
        <v>3628</v>
      </c>
      <c r="E88" s="1" t="s">
        <v>3677</v>
      </c>
      <c r="F88" s="1" t="s">
        <v>3678</v>
      </c>
      <c r="G88" s="5">
        <v>45</v>
      </c>
      <c r="H88" s="5">
        <v>45</v>
      </c>
      <c r="I88" s="5">
        <v>45</v>
      </c>
      <c r="J88" s="5">
        <f t="shared" si="6"/>
        <v>135</v>
      </c>
      <c r="K88" s="5">
        <f t="shared" si="7"/>
        <v>114.75</v>
      </c>
      <c r="L88" s="5">
        <f t="shared" si="8"/>
        <v>114.75</v>
      </c>
      <c r="M88" s="4">
        <v>38</v>
      </c>
      <c r="N88" s="4">
        <v>2.8</v>
      </c>
      <c r="O88" s="4">
        <v>40.8</v>
      </c>
      <c r="P88" s="1">
        <v>110</v>
      </c>
    </row>
    <row r="89" s="1" customFormat="1" ht="12" spans="1:16">
      <c r="A89" s="4">
        <v>88</v>
      </c>
      <c r="B89" s="1" t="s">
        <v>3391</v>
      </c>
      <c r="C89" s="1" t="s">
        <v>17</v>
      </c>
      <c r="D89" s="1" t="s">
        <v>3628</v>
      </c>
      <c r="E89" s="1" t="s">
        <v>3679</v>
      </c>
      <c r="F89" s="1" t="s">
        <v>3680</v>
      </c>
      <c r="G89" s="5">
        <v>45</v>
      </c>
      <c r="H89" s="5">
        <v>45</v>
      </c>
      <c r="I89" s="5">
        <v>45</v>
      </c>
      <c r="J89" s="5">
        <f t="shared" si="6"/>
        <v>135</v>
      </c>
      <c r="K89" s="5">
        <f t="shared" si="7"/>
        <v>114.75</v>
      </c>
      <c r="L89" s="5">
        <f t="shared" si="8"/>
        <v>114.75</v>
      </c>
      <c r="M89" s="4">
        <v>38</v>
      </c>
      <c r="N89" s="4">
        <v>2.8</v>
      </c>
      <c r="O89" s="4">
        <v>40.8</v>
      </c>
      <c r="P89" s="1">
        <v>110</v>
      </c>
    </row>
    <row r="90" s="1" customFormat="1" ht="12" spans="1:16">
      <c r="A90" s="4">
        <v>89</v>
      </c>
      <c r="B90" s="1" t="s">
        <v>3391</v>
      </c>
      <c r="C90" s="1" t="s">
        <v>17</v>
      </c>
      <c r="D90" s="1" t="s">
        <v>3628</v>
      </c>
      <c r="E90" s="1" t="s">
        <v>3681</v>
      </c>
      <c r="F90" s="1" t="s">
        <v>3682</v>
      </c>
      <c r="G90" s="5">
        <v>45</v>
      </c>
      <c r="H90" s="5">
        <v>45</v>
      </c>
      <c r="I90" s="5">
        <v>45</v>
      </c>
      <c r="J90" s="5">
        <f t="shared" si="6"/>
        <v>135</v>
      </c>
      <c r="K90" s="5">
        <f t="shared" si="7"/>
        <v>114.75</v>
      </c>
      <c r="L90" s="5">
        <f t="shared" si="8"/>
        <v>114.75</v>
      </c>
      <c r="M90" s="4">
        <v>38</v>
      </c>
      <c r="N90" s="4">
        <v>2.8</v>
      </c>
      <c r="O90" s="4">
        <v>40.8</v>
      </c>
      <c r="P90" s="1">
        <v>110</v>
      </c>
    </row>
    <row r="91" s="1" customFormat="1" ht="12" spans="1:16">
      <c r="A91" s="4">
        <v>90</v>
      </c>
      <c r="B91" s="1" t="s">
        <v>3391</v>
      </c>
      <c r="C91" s="1" t="s">
        <v>17</v>
      </c>
      <c r="D91" s="1" t="s">
        <v>3628</v>
      </c>
      <c r="E91" s="1" t="s">
        <v>3683</v>
      </c>
      <c r="F91" s="1" t="s">
        <v>3684</v>
      </c>
      <c r="G91" s="5">
        <v>45</v>
      </c>
      <c r="H91" s="5">
        <v>45</v>
      </c>
      <c r="I91" s="5">
        <v>45</v>
      </c>
      <c r="J91" s="5">
        <f t="shared" si="6"/>
        <v>135</v>
      </c>
      <c r="K91" s="5">
        <f t="shared" si="7"/>
        <v>114.75</v>
      </c>
      <c r="L91" s="5">
        <f t="shared" si="8"/>
        <v>114.75</v>
      </c>
      <c r="M91" s="4">
        <v>38</v>
      </c>
      <c r="N91" s="4">
        <v>2.8</v>
      </c>
      <c r="O91" s="4">
        <v>40.8</v>
      </c>
      <c r="P91" s="1">
        <v>110</v>
      </c>
    </row>
    <row r="92" s="1" customFormat="1" ht="12" spans="1:16">
      <c r="A92" s="4">
        <v>91</v>
      </c>
      <c r="B92" s="1" t="s">
        <v>3391</v>
      </c>
      <c r="C92" s="1" t="s">
        <v>17</v>
      </c>
      <c r="D92" s="1" t="s">
        <v>3628</v>
      </c>
      <c r="E92" s="1" t="s">
        <v>3685</v>
      </c>
      <c r="F92" s="1" t="s">
        <v>3686</v>
      </c>
      <c r="G92" s="5">
        <v>45</v>
      </c>
      <c r="H92" s="5">
        <v>45</v>
      </c>
      <c r="I92" s="5">
        <v>45</v>
      </c>
      <c r="J92" s="5">
        <f t="shared" si="6"/>
        <v>135</v>
      </c>
      <c r="K92" s="5">
        <f t="shared" si="7"/>
        <v>114.75</v>
      </c>
      <c r="L92" s="5">
        <f t="shared" si="8"/>
        <v>114.75</v>
      </c>
      <c r="M92" s="4">
        <v>38</v>
      </c>
      <c r="N92" s="4">
        <v>2.8</v>
      </c>
      <c r="O92" s="4">
        <v>40.8</v>
      </c>
      <c r="P92" s="1">
        <v>110</v>
      </c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T1" sqref="T$1:T$1048576"/>
    </sheetView>
  </sheetViews>
  <sheetFormatPr defaultColWidth="9" defaultRowHeight="13.5"/>
  <cols>
    <col min="1" max="1" width="4.625" style="2" customWidth="1"/>
    <col min="4" max="4" width="14.125" customWidth="1"/>
    <col min="7" max="12" width="4.625" style="3" customWidth="1"/>
    <col min="13" max="13" width="4" style="3" customWidth="1"/>
    <col min="14" max="14" width="6" style="3" customWidth="1"/>
    <col min="15" max="15" width="4.625" style="3" customWidth="1"/>
    <col min="16" max="18" width="9" style="2"/>
  </cols>
  <sheetData>
    <row r="1" s="1" customFormat="1" ht="78" customHeight="1" spans="1:19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3687</v>
      </c>
      <c r="H1" s="5" t="s">
        <v>3688</v>
      </c>
      <c r="I1" s="5" t="s">
        <v>3689</v>
      </c>
      <c r="J1" s="5" t="s">
        <v>3690</v>
      </c>
      <c r="K1" s="5" t="s">
        <v>3691</v>
      </c>
      <c r="L1" s="5" t="s">
        <v>3692</v>
      </c>
      <c r="M1" s="5" t="s">
        <v>10</v>
      </c>
      <c r="N1" s="5" t="s">
        <v>11</v>
      </c>
      <c r="O1" s="5" t="s">
        <v>12</v>
      </c>
      <c r="P1" s="4" t="s">
        <v>14</v>
      </c>
      <c r="Q1" s="4" t="s">
        <v>13</v>
      </c>
      <c r="R1" s="4" t="s">
        <v>12</v>
      </c>
      <c r="S1" s="4" t="s">
        <v>15</v>
      </c>
    </row>
    <row r="2" s="1" customFormat="1" ht="12" spans="1:19">
      <c r="A2" s="4">
        <v>1</v>
      </c>
      <c r="B2" s="1" t="s">
        <v>3391</v>
      </c>
      <c r="C2" s="1" t="s">
        <v>17</v>
      </c>
      <c r="D2" s="1" t="s">
        <v>3693</v>
      </c>
      <c r="E2" s="1" t="s">
        <v>3694</v>
      </c>
      <c r="F2" s="1" t="s">
        <v>3695</v>
      </c>
      <c r="G2" s="5">
        <v>42</v>
      </c>
      <c r="H2" s="5">
        <v>45</v>
      </c>
      <c r="I2" s="5">
        <v>99</v>
      </c>
      <c r="J2" s="5">
        <v>42</v>
      </c>
      <c r="K2" s="5">
        <v>32</v>
      </c>
      <c r="L2" s="5">
        <v>40</v>
      </c>
      <c r="M2" s="5">
        <f>SUM(G2:L2)</f>
        <v>300</v>
      </c>
      <c r="N2" s="5">
        <f>M2*0.85</f>
        <v>255</v>
      </c>
      <c r="O2" s="5">
        <f>N2</f>
        <v>255</v>
      </c>
      <c r="P2" s="4">
        <v>38</v>
      </c>
      <c r="Q2" s="4">
        <v>2.8</v>
      </c>
      <c r="R2" s="4">
        <v>40.8</v>
      </c>
      <c r="S2" s="1">
        <v>110</v>
      </c>
    </row>
    <row r="3" s="1" customFormat="1" ht="12" spans="1:19">
      <c r="A3" s="4">
        <v>2</v>
      </c>
      <c r="B3" s="1" t="s">
        <v>3391</v>
      </c>
      <c r="C3" s="1" t="s">
        <v>17</v>
      </c>
      <c r="D3" s="1" t="s">
        <v>3696</v>
      </c>
      <c r="E3" s="1" t="s">
        <v>3697</v>
      </c>
      <c r="F3" s="1" t="s">
        <v>3698</v>
      </c>
      <c r="G3" s="5">
        <v>42</v>
      </c>
      <c r="H3" s="5">
        <v>45</v>
      </c>
      <c r="I3" s="5">
        <v>99</v>
      </c>
      <c r="J3" s="5">
        <v>42</v>
      </c>
      <c r="K3" s="5">
        <v>32</v>
      </c>
      <c r="L3" s="5">
        <v>40</v>
      </c>
      <c r="M3" s="5">
        <f t="shared" ref="M3:M21" si="0">SUM(G3:L3)</f>
        <v>300</v>
      </c>
      <c r="N3" s="5">
        <f t="shared" ref="N3:N21" si="1">M3*0.85</f>
        <v>255</v>
      </c>
      <c r="O3" s="5">
        <f t="shared" ref="O3:O21" si="2">N3</f>
        <v>255</v>
      </c>
      <c r="P3" s="4">
        <v>38</v>
      </c>
      <c r="Q3" s="4">
        <v>2.8</v>
      </c>
      <c r="R3" s="4">
        <v>40.8</v>
      </c>
      <c r="S3" s="1">
        <v>110</v>
      </c>
    </row>
    <row r="4" s="1" customFormat="1" ht="12" spans="1:19">
      <c r="A4" s="4">
        <v>3</v>
      </c>
      <c r="B4" s="1" t="s">
        <v>3391</v>
      </c>
      <c r="C4" s="1" t="s">
        <v>17</v>
      </c>
      <c r="D4" s="1" t="s">
        <v>3696</v>
      </c>
      <c r="E4" s="1" t="s">
        <v>3699</v>
      </c>
      <c r="F4" s="1" t="s">
        <v>3700</v>
      </c>
      <c r="G4" s="5">
        <v>42</v>
      </c>
      <c r="H4" s="5">
        <v>45</v>
      </c>
      <c r="I4" s="5">
        <v>99</v>
      </c>
      <c r="J4" s="5">
        <v>42</v>
      </c>
      <c r="K4" s="5">
        <v>32</v>
      </c>
      <c r="L4" s="5">
        <v>40</v>
      </c>
      <c r="M4" s="5">
        <f t="shared" si="0"/>
        <v>300</v>
      </c>
      <c r="N4" s="5">
        <f t="shared" si="1"/>
        <v>255</v>
      </c>
      <c r="O4" s="5">
        <f t="shared" si="2"/>
        <v>255</v>
      </c>
      <c r="P4" s="4">
        <v>38</v>
      </c>
      <c r="Q4" s="4">
        <v>2.8</v>
      </c>
      <c r="R4" s="4">
        <v>40.8</v>
      </c>
      <c r="S4" s="1">
        <v>110</v>
      </c>
    </row>
    <row r="5" s="1" customFormat="1" ht="12" spans="1:19">
      <c r="A5" s="4">
        <v>4</v>
      </c>
      <c r="B5" s="1" t="s">
        <v>3391</v>
      </c>
      <c r="C5" s="1" t="s">
        <v>17</v>
      </c>
      <c r="D5" s="1" t="s">
        <v>3696</v>
      </c>
      <c r="E5" s="1" t="s">
        <v>3701</v>
      </c>
      <c r="F5" s="1" t="s">
        <v>3702</v>
      </c>
      <c r="G5" s="5">
        <v>42</v>
      </c>
      <c r="H5" s="5">
        <v>45</v>
      </c>
      <c r="I5" s="5">
        <v>99</v>
      </c>
      <c r="J5" s="5">
        <v>42</v>
      </c>
      <c r="K5" s="5">
        <v>32</v>
      </c>
      <c r="L5" s="5">
        <v>40</v>
      </c>
      <c r="M5" s="5">
        <f t="shared" si="0"/>
        <v>300</v>
      </c>
      <c r="N5" s="5">
        <f t="shared" si="1"/>
        <v>255</v>
      </c>
      <c r="O5" s="5">
        <f t="shared" si="2"/>
        <v>255</v>
      </c>
      <c r="P5" s="4">
        <v>38</v>
      </c>
      <c r="Q5" s="4">
        <v>2.8</v>
      </c>
      <c r="R5" s="4">
        <v>40.8</v>
      </c>
      <c r="S5" s="1">
        <v>110</v>
      </c>
    </row>
    <row r="6" s="1" customFormat="1" ht="12" spans="1:19">
      <c r="A6" s="4">
        <v>5</v>
      </c>
      <c r="B6" s="1" t="s">
        <v>3391</v>
      </c>
      <c r="C6" s="1" t="s">
        <v>17</v>
      </c>
      <c r="D6" s="1" t="s">
        <v>3696</v>
      </c>
      <c r="E6" s="1" t="s">
        <v>3703</v>
      </c>
      <c r="F6" s="1" t="s">
        <v>3704</v>
      </c>
      <c r="G6" s="5">
        <v>42</v>
      </c>
      <c r="H6" s="5">
        <v>45</v>
      </c>
      <c r="I6" s="5">
        <v>99</v>
      </c>
      <c r="J6" s="5">
        <v>42</v>
      </c>
      <c r="K6" s="5">
        <v>32</v>
      </c>
      <c r="L6" s="5">
        <v>40</v>
      </c>
      <c r="M6" s="5">
        <f t="shared" si="0"/>
        <v>300</v>
      </c>
      <c r="N6" s="5">
        <f t="shared" si="1"/>
        <v>255</v>
      </c>
      <c r="O6" s="5">
        <f t="shared" si="2"/>
        <v>255</v>
      </c>
      <c r="P6" s="4">
        <v>38</v>
      </c>
      <c r="Q6" s="4">
        <v>2.8</v>
      </c>
      <c r="R6" s="4">
        <v>40.8</v>
      </c>
      <c r="S6" s="1">
        <v>110</v>
      </c>
    </row>
    <row r="7" s="1" customFormat="1" ht="12" spans="1:19">
      <c r="A7" s="4">
        <v>6</v>
      </c>
      <c r="B7" s="1" t="s">
        <v>3391</v>
      </c>
      <c r="C7" s="1" t="s">
        <v>17</v>
      </c>
      <c r="D7" s="1" t="s">
        <v>3696</v>
      </c>
      <c r="E7" s="1" t="s">
        <v>3705</v>
      </c>
      <c r="F7" s="1" t="s">
        <v>3706</v>
      </c>
      <c r="G7" s="5">
        <v>42</v>
      </c>
      <c r="H7" s="5">
        <v>45</v>
      </c>
      <c r="I7" s="5">
        <v>99</v>
      </c>
      <c r="J7" s="5">
        <v>42</v>
      </c>
      <c r="K7" s="5">
        <v>32</v>
      </c>
      <c r="L7" s="5">
        <v>40</v>
      </c>
      <c r="M7" s="5">
        <f t="shared" si="0"/>
        <v>300</v>
      </c>
      <c r="N7" s="5">
        <f t="shared" si="1"/>
        <v>255</v>
      </c>
      <c r="O7" s="5">
        <f t="shared" si="2"/>
        <v>255</v>
      </c>
      <c r="P7" s="4">
        <v>38</v>
      </c>
      <c r="Q7" s="4">
        <v>2.8</v>
      </c>
      <c r="R7" s="4">
        <v>40.8</v>
      </c>
      <c r="S7" s="1">
        <v>110</v>
      </c>
    </row>
    <row r="8" s="1" customFormat="1" ht="12" spans="1:19">
      <c r="A8" s="4">
        <v>7</v>
      </c>
      <c r="B8" s="1" t="s">
        <v>3391</v>
      </c>
      <c r="C8" s="1" t="s">
        <v>17</v>
      </c>
      <c r="D8" s="1" t="s">
        <v>3696</v>
      </c>
      <c r="E8" s="1" t="s">
        <v>3707</v>
      </c>
      <c r="F8" s="1" t="s">
        <v>3708</v>
      </c>
      <c r="G8" s="5">
        <v>42</v>
      </c>
      <c r="H8" s="5">
        <v>45</v>
      </c>
      <c r="I8" s="5">
        <v>99</v>
      </c>
      <c r="J8" s="5">
        <v>42</v>
      </c>
      <c r="K8" s="5">
        <v>32</v>
      </c>
      <c r="L8" s="5">
        <v>40</v>
      </c>
      <c r="M8" s="5">
        <f t="shared" si="0"/>
        <v>300</v>
      </c>
      <c r="N8" s="5">
        <f t="shared" si="1"/>
        <v>255</v>
      </c>
      <c r="O8" s="5">
        <f t="shared" si="2"/>
        <v>255</v>
      </c>
      <c r="P8" s="4">
        <v>38</v>
      </c>
      <c r="Q8" s="4">
        <v>2.8</v>
      </c>
      <c r="R8" s="4">
        <v>40.8</v>
      </c>
      <c r="S8" s="1">
        <v>110</v>
      </c>
    </row>
    <row r="9" s="1" customFormat="1" ht="12" spans="1:19">
      <c r="A9" s="4">
        <v>8</v>
      </c>
      <c r="B9" s="1" t="s">
        <v>3391</v>
      </c>
      <c r="C9" s="1" t="s">
        <v>17</v>
      </c>
      <c r="D9" s="1" t="s">
        <v>3696</v>
      </c>
      <c r="E9" s="1" t="s">
        <v>3709</v>
      </c>
      <c r="F9" s="1" t="s">
        <v>3710</v>
      </c>
      <c r="G9" s="5">
        <v>42</v>
      </c>
      <c r="H9" s="5">
        <v>45</v>
      </c>
      <c r="I9" s="5">
        <v>99</v>
      </c>
      <c r="J9" s="5">
        <v>42</v>
      </c>
      <c r="K9" s="5">
        <v>32</v>
      </c>
      <c r="L9" s="5">
        <v>40</v>
      </c>
      <c r="M9" s="5">
        <f t="shared" si="0"/>
        <v>300</v>
      </c>
      <c r="N9" s="5">
        <f t="shared" si="1"/>
        <v>255</v>
      </c>
      <c r="O9" s="5">
        <f t="shared" si="2"/>
        <v>255</v>
      </c>
      <c r="P9" s="4">
        <v>38</v>
      </c>
      <c r="Q9" s="4">
        <v>2.8</v>
      </c>
      <c r="R9" s="4">
        <v>40.8</v>
      </c>
      <c r="S9" s="1">
        <v>110</v>
      </c>
    </row>
    <row r="10" s="1" customFormat="1" ht="12" spans="1:19">
      <c r="A10" s="4">
        <v>9</v>
      </c>
      <c r="B10" s="1" t="s">
        <v>3391</v>
      </c>
      <c r="C10" s="1" t="s">
        <v>17</v>
      </c>
      <c r="D10" s="1" t="s">
        <v>3696</v>
      </c>
      <c r="E10" s="1" t="s">
        <v>3711</v>
      </c>
      <c r="F10" s="1" t="s">
        <v>3712</v>
      </c>
      <c r="G10" s="5">
        <v>42</v>
      </c>
      <c r="H10" s="5">
        <v>45</v>
      </c>
      <c r="I10" s="5">
        <v>99</v>
      </c>
      <c r="J10" s="5">
        <v>42</v>
      </c>
      <c r="K10" s="5">
        <v>32</v>
      </c>
      <c r="L10" s="5">
        <v>40</v>
      </c>
      <c r="M10" s="5">
        <f t="shared" si="0"/>
        <v>300</v>
      </c>
      <c r="N10" s="5">
        <f t="shared" si="1"/>
        <v>255</v>
      </c>
      <c r="O10" s="5">
        <f t="shared" si="2"/>
        <v>255</v>
      </c>
      <c r="P10" s="4">
        <v>38</v>
      </c>
      <c r="Q10" s="4">
        <v>2.8</v>
      </c>
      <c r="R10" s="4">
        <v>40.8</v>
      </c>
      <c r="S10" s="1">
        <v>110</v>
      </c>
    </row>
    <row r="11" s="1" customFormat="1" ht="12" spans="1:19">
      <c r="A11" s="4">
        <v>10</v>
      </c>
      <c r="B11" s="1" t="s">
        <v>3391</v>
      </c>
      <c r="C11" s="1" t="s">
        <v>17</v>
      </c>
      <c r="D11" s="1" t="s">
        <v>3696</v>
      </c>
      <c r="E11" s="1" t="s">
        <v>3713</v>
      </c>
      <c r="F11" s="1" t="s">
        <v>3714</v>
      </c>
      <c r="G11" s="5">
        <v>42</v>
      </c>
      <c r="H11" s="5">
        <v>45</v>
      </c>
      <c r="I11" s="5">
        <v>99</v>
      </c>
      <c r="J11" s="5">
        <v>42</v>
      </c>
      <c r="K11" s="5">
        <v>32</v>
      </c>
      <c r="L11" s="5">
        <v>40</v>
      </c>
      <c r="M11" s="5">
        <f t="shared" si="0"/>
        <v>300</v>
      </c>
      <c r="N11" s="5">
        <f t="shared" si="1"/>
        <v>255</v>
      </c>
      <c r="O11" s="5">
        <f t="shared" si="2"/>
        <v>255</v>
      </c>
      <c r="P11" s="4">
        <v>38</v>
      </c>
      <c r="Q11" s="4">
        <v>2.8</v>
      </c>
      <c r="R11" s="4">
        <v>40.8</v>
      </c>
      <c r="S11" s="1">
        <v>110</v>
      </c>
    </row>
    <row r="12" s="1" customFormat="1" ht="12" spans="1:19">
      <c r="A12" s="4">
        <v>11</v>
      </c>
      <c r="B12" s="1" t="s">
        <v>3391</v>
      </c>
      <c r="C12" s="1" t="s">
        <v>17</v>
      </c>
      <c r="D12" s="1" t="s">
        <v>3696</v>
      </c>
      <c r="E12" s="1" t="s">
        <v>3715</v>
      </c>
      <c r="F12" s="1" t="s">
        <v>3716</v>
      </c>
      <c r="G12" s="5">
        <v>42</v>
      </c>
      <c r="H12" s="5">
        <v>45</v>
      </c>
      <c r="I12" s="5">
        <v>99</v>
      </c>
      <c r="J12" s="5">
        <v>42</v>
      </c>
      <c r="K12" s="5">
        <v>32</v>
      </c>
      <c r="L12" s="5">
        <v>40</v>
      </c>
      <c r="M12" s="5">
        <f t="shared" si="0"/>
        <v>300</v>
      </c>
      <c r="N12" s="5">
        <f t="shared" si="1"/>
        <v>255</v>
      </c>
      <c r="O12" s="5">
        <f t="shared" si="2"/>
        <v>255</v>
      </c>
      <c r="P12" s="4">
        <v>38</v>
      </c>
      <c r="Q12" s="4">
        <v>2.8</v>
      </c>
      <c r="R12" s="4">
        <v>40.8</v>
      </c>
      <c r="S12" s="1">
        <v>110</v>
      </c>
    </row>
    <row r="13" s="1" customFormat="1" ht="12" spans="1:19">
      <c r="A13" s="4">
        <v>12</v>
      </c>
      <c r="B13" s="1" t="s">
        <v>3391</v>
      </c>
      <c r="C13" s="1" t="s">
        <v>17</v>
      </c>
      <c r="D13" s="1" t="s">
        <v>3696</v>
      </c>
      <c r="E13" s="1" t="s">
        <v>3717</v>
      </c>
      <c r="F13" s="1" t="s">
        <v>3718</v>
      </c>
      <c r="G13" s="5">
        <v>42</v>
      </c>
      <c r="H13" s="5">
        <v>45</v>
      </c>
      <c r="I13" s="5">
        <v>99</v>
      </c>
      <c r="J13" s="5">
        <v>42</v>
      </c>
      <c r="K13" s="5">
        <v>32</v>
      </c>
      <c r="L13" s="5">
        <v>40</v>
      </c>
      <c r="M13" s="5">
        <f t="shared" si="0"/>
        <v>300</v>
      </c>
      <c r="N13" s="5">
        <f t="shared" si="1"/>
        <v>255</v>
      </c>
      <c r="O13" s="5">
        <f t="shared" si="2"/>
        <v>255</v>
      </c>
      <c r="P13" s="4">
        <v>38</v>
      </c>
      <c r="Q13" s="4">
        <v>2.8</v>
      </c>
      <c r="R13" s="4">
        <v>40.8</v>
      </c>
      <c r="S13" s="1">
        <v>110</v>
      </c>
    </row>
    <row r="14" s="1" customFormat="1" ht="12" spans="1:19">
      <c r="A14" s="4">
        <v>13</v>
      </c>
      <c r="B14" s="1" t="s">
        <v>3391</v>
      </c>
      <c r="C14" s="1" t="s">
        <v>17</v>
      </c>
      <c r="D14" s="1" t="s">
        <v>3696</v>
      </c>
      <c r="E14" s="1" t="s">
        <v>3719</v>
      </c>
      <c r="F14" s="1" t="s">
        <v>3720</v>
      </c>
      <c r="G14" s="5">
        <v>42</v>
      </c>
      <c r="H14" s="5">
        <v>45</v>
      </c>
      <c r="I14" s="5">
        <v>99</v>
      </c>
      <c r="J14" s="5">
        <v>42</v>
      </c>
      <c r="K14" s="5">
        <v>32</v>
      </c>
      <c r="L14" s="5">
        <v>40</v>
      </c>
      <c r="M14" s="5">
        <f t="shared" si="0"/>
        <v>300</v>
      </c>
      <c r="N14" s="5">
        <f t="shared" si="1"/>
        <v>255</v>
      </c>
      <c r="O14" s="5">
        <f t="shared" si="2"/>
        <v>255</v>
      </c>
      <c r="P14" s="4">
        <v>38</v>
      </c>
      <c r="Q14" s="4">
        <v>2.8</v>
      </c>
      <c r="R14" s="4">
        <v>40.8</v>
      </c>
      <c r="S14" s="1">
        <v>110</v>
      </c>
    </row>
    <row r="15" s="1" customFormat="1" ht="12" spans="1:19">
      <c r="A15" s="4">
        <v>14</v>
      </c>
      <c r="B15" s="1" t="s">
        <v>3391</v>
      </c>
      <c r="C15" s="1" t="s">
        <v>17</v>
      </c>
      <c r="D15" s="1" t="s">
        <v>3696</v>
      </c>
      <c r="E15" s="1" t="s">
        <v>3721</v>
      </c>
      <c r="F15" s="1" t="s">
        <v>3722</v>
      </c>
      <c r="G15" s="5">
        <v>42</v>
      </c>
      <c r="H15" s="5">
        <v>45</v>
      </c>
      <c r="I15" s="5">
        <v>99</v>
      </c>
      <c r="J15" s="5">
        <v>42</v>
      </c>
      <c r="K15" s="5">
        <v>32</v>
      </c>
      <c r="L15" s="5">
        <v>40</v>
      </c>
      <c r="M15" s="5">
        <f t="shared" si="0"/>
        <v>300</v>
      </c>
      <c r="N15" s="5">
        <f t="shared" si="1"/>
        <v>255</v>
      </c>
      <c r="O15" s="5">
        <f t="shared" si="2"/>
        <v>255</v>
      </c>
      <c r="P15" s="4">
        <v>38</v>
      </c>
      <c r="Q15" s="4">
        <v>2.8</v>
      </c>
      <c r="R15" s="4">
        <v>40.8</v>
      </c>
      <c r="S15" s="1">
        <v>110</v>
      </c>
    </row>
    <row r="16" s="1" customFormat="1" ht="12" spans="1:19">
      <c r="A16" s="4">
        <v>15</v>
      </c>
      <c r="B16" s="1" t="s">
        <v>3391</v>
      </c>
      <c r="C16" s="1" t="s">
        <v>17</v>
      </c>
      <c r="D16" s="1" t="s">
        <v>3696</v>
      </c>
      <c r="E16" s="1" t="s">
        <v>3723</v>
      </c>
      <c r="F16" s="1" t="s">
        <v>3724</v>
      </c>
      <c r="G16" s="5">
        <v>42</v>
      </c>
      <c r="H16" s="5">
        <v>45</v>
      </c>
      <c r="I16" s="5">
        <v>99</v>
      </c>
      <c r="J16" s="5">
        <v>42</v>
      </c>
      <c r="K16" s="5">
        <v>32</v>
      </c>
      <c r="L16" s="5">
        <v>40</v>
      </c>
      <c r="M16" s="5">
        <f t="shared" si="0"/>
        <v>300</v>
      </c>
      <c r="N16" s="5">
        <f t="shared" si="1"/>
        <v>255</v>
      </c>
      <c r="O16" s="5">
        <f t="shared" si="2"/>
        <v>255</v>
      </c>
      <c r="P16" s="4">
        <v>38</v>
      </c>
      <c r="Q16" s="4">
        <v>2.8</v>
      </c>
      <c r="R16" s="4">
        <v>40.8</v>
      </c>
      <c r="S16" s="1">
        <v>110</v>
      </c>
    </row>
    <row r="17" s="1" customFormat="1" ht="12" spans="1:19">
      <c r="A17" s="4">
        <v>16</v>
      </c>
      <c r="B17" s="1" t="s">
        <v>3391</v>
      </c>
      <c r="C17" s="1" t="s">
        <v>17</v>
      </c>
      <c r="D17" s="1" t="s">
        <v>3696</v>
      </c>
      <c r="E17" s="1" t="s">
        <v>3725</v>
      </c>
      <c r="F17" s="1" t="s">
        <v>3726</v>
      </c>
      <c r="G17" s="5">
        <v>42</v>
      </c>
      <c r="H17" s="5">
        <v>45</v>
      </c>
      <c r="I17" s="5">
        <v>99</v>
      </c>
      <c r="J17" s="5">
        <v>42</v>
      </c>
      <c r="K17" s="5">
        <v>32</v>
      </c>
      <c r="L17" s="5">
        <v>40</v>
      </c>
      <c r="M17" s="5">
        <f t="shared" si="0"/>
        <v>300</v>
      </c>
      <c r="N17" s="5">
        <f t="shared" si="1"/>
        <v>255</v>
      </c>
      <c r="O17" s="5">
        <f t="shared" si="2"/>
        <v>255</v>
      </c>
      <c r="P17" s="4">
        <v>38</v>
      </c>
      <c r="Q17" s="4">
        <v>2.8</v>
      </c>
      <c r="R17" s="4">
        <v>40.8</v>
      </c>
      <c r="S17" s="1">
        <v>110</v>
      </c>
    </row>
    <row r="18" s="1" customFormat="1" ht="12" spans="1:19">
      <c r="A18" s="4">
        <v>17</v>
      </c>
      <c r="B18" s="1" t="s">
        <v>3391</v>
      </c>
      <c r="C18" s="1" t="s">
        <v>17</v>
      </c>
      <c r="D18" s="1" t="s">
        <v>3696</v>
      </c>
      <c r="E18" s="1" t="s">
        <v>3727</v>
      </c>
      <c r="F18" s="1" t="s">
        <v>3728</v>
      </c>
      <c r="G18" s="5">
        <v>42</v>
      </c>
      <c r="H18" s="5">
        <v>45</v>
      </c>
      <c r="I18" s="5">
        <v>99</v>
      </c>
      <c r="J18" s="5">
        <v>42</v>
      </c>
      <c r="K18" s="5">
        <v>32</v>
      </c>
      <c r="L18" s="5">
        <v>40</v>
      </c>
      <c r="M18" s="5">
        <f t="shared" si="0"/>
        <v>300</v>
      </c>
      <c r="N18" s="5">
        <f t="shared" si="1"/>
        <v>255</v>
      </c>
      <c r="O18" s="5">
        <f t="shared" si="2"/>
        <v>255</v>
      </c>
      <c r="P18" s="4">
        <v>38</v>
      </c>
      <c r="Q18" s="4">
        <v>2.8</v>
      </c>
      <c r="R18" s="4">
        <v>40.8</v>
      </c>
      <c r="S18" s="1">
        <v>110</v>
      </c>
    </row>
    <row r="19" s="1" customFormat="1" ht="12" spans="1:19">
      <c r="A19" s="4">
        <v>18</v>
      </c>
      <c r="B19" s="1" t="s">
        <v>3391</v>
      </c>
      <c r="C19" s="1" t="s">
        <v>17</v>
      </c>
      <c r="D19" s="1" t="s">
        <v>3696</v>
      </c>
      <c r="E19" s="1" t="s">
        <v>3729</v>
      </c>
      <c r="F19" s="1" t="s">
        <v>3730</v>
      </c>
      <c r="G19" s="5">
        <v>42</v>
      </c>
      <c r="H19" s="5">
        <v>45</v>
      </c>
      <c r="I19" s="5">
        <v>99</v>
      </c>
      <c r="J19" s="5">
        <v>42</v>
      </c>
      <c r="K19" s="5">
        <v>32</v>
      </c>
      <c r="L19" s="5">
        <v>40</v>
      </c>
      <c r="M19" s="5">
        <f t="shared" si="0"/>
        <v>300</v>
      </c>
      <c r="N19" s="5">
        <f t="shared" si="1"/>
        <v>255</v>
      </c>
      <c r="O19" s="5">
        <f t="shared" si="2"/>
        <v>255</v>
      </c>
      <c r="P19" s="4">
        <v>38</v>
      </c>
      <c r="Q19" s="4">
        <v>2.8</v>
      </c>
      <c r="R19" s="4">
        <v>40.8</v>
      </c>
      <c r="S19" s="1">
        <v>110</v>
      </c>
    </row>
    <row r="20" s="1" customFormat="1" ht="12" spans="1:19">
      <c r="A20" s="4">
        <v>19</v>
      </c>
      <c r="B20" s="1" t="s">
        <v>3391</v>
      </c>
      <c r="C20" s="1" t="s">
        <v>17</v>
      </c>
      <c r="D20" s="1" t="s">
        <v>3696</v>
      </c>
      <c r="E20" s="1" t="s">
        <v>3731</v>
      </c>
      <c r="F20" s="1" t="s">
        <v>3732</v>
      </c>
      <c r="G20" s="5">
        <v>42</v>
      </c>
      <c r="H20" s="5">
        <v>45</v>
      </c>
      <c r="I20" s="5">
        <v>99</v>
      </c>
      <c r="J20" s="5">
        <v>42</v>
      </c>
      <c r="K20" s="5">
        <v>32</v>
      </c>
      <c r="L20" s="5">
        <v>40</v>
      </c>
      <c r="M20" s="5">
        <f t="shared" si="0"/>
        <v>300</v>
      </c>
      <c r="N20" s="5">
        <f t="shared" si="1"/>
        <v>255</v>
      </c>
      <c r="O20" s="5">
        <f t="shared" si="2"/>
        <v>255</v>
      </c>
      <c r="P20" s="4">
        <v>38</v>
      </c>
      <c r="Q20" s="4">
        <v>2.8</v>
      </c>
      <c r="R20" s="4">
        <v>40.8</v>
      </c>
      <c r="S20" s="1">
        <v>110</v>
      </c>
    </row>
    <row r="21" s="1" customFormat="1" ht="12" spans="1:19">
      <c r="A21" s="4">
        <v>20</v>
      </c>
      <c r="B21" s="1" t="s">
        <v>3391</v>
      </c>
      <c r="C21" s="1" t="s">
        <v>17</v>
      </c>
      <c r="D21" s="1" t="s">
        <v>3696</v>
      </c>
      <c r="E21" s="1" t="s">
        <v>3733</v>
      </c>
      <c r="F21" s="1" t="s">
        <v>3734</v>
      </c>
      <c r="G21" s="5">
        <v>42</v>
      </c>
      <c r="H21" s="5">
        <v>45</v>
      </c>
      <c r="I21" s="5">
        <v>99</v>
      </c>
      <c r="J21" s="5">
        <v>42</v>
      </c>
      <c r="K21" s="5">
        <v>32</v>
      </c>
      <c r="L21" s="5">
        <v>40</v>
      </c>
      <c r="M21" s="5">
        <f t="shared" si="0"/>
        <v>300</v>
      </c>
      <c r="N21" s="5">
        <f t="shared" si="1"/>
        <v>255</v>
      </c>
      <c r="O21" s="5">
        <f t="shared" si="2"/>
        <v>255</v>
      </c>
      <c r="P21" s="4">
        <v>38</v>
      </c>
      <c r="Q21" s="4">
        <v>2.8</v>
      </c>
      <c r="R21" s="4">
        <v>40.8</v>
      </c>
      <c r="S21" s="1">
        <v>110</v>
      </c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"/>
  <sheetViews>
    <sheetView topLeftCell="A67" workbookViewId="0">
      <selection activeCell="S108" sqref="S108"/>
    </sheetView>
  </sheetViews>
  <sheetFormatPr defaultColWidth="9" defaultRowHeight="13.5"/>
  <cols>
    <col min="1" max="1" width="4.625" style="2" customWidth="1"/>
    <col min="4" max="4" width="25" customWidth="1"/>
    <col min="7" max="10" width="5.25" style="3" customWidth="1"/>
    <col min="11" max="11" width="4" style="3" customWidth="1"/>
    <col min="12" max="13" width="6.625" style="3" customWidth="1"/>
    <col min="14" max="16" width="9" style="2"/>
  </cols>
  <sheetData>
    <row r="1" s="1" customFormat="1" ht="107.1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3735</v>
      </c>
      <c r="H1" s="5" t="s">
        <v>3736</v>
      </c>
      <c r="I1" s="5" t="s">
        <v>3737</v>
      </c>
      <c r="J1" s="5" t="s">
        <v>3738</v>
      </c>
      <c r="K1" s="5" t="s">
        <v>10</v>
      </c>
      <c r="L1" s="5" t="s">
        <v>11</v>
      </c>
      <c r="M1" s="5" t="s">
        <v>12</v>
      </c>
      <c r="N1" s="4" t="s">
        <v>14</v>
      </c>
      <c r="O1" s="4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3391</v>
      </c>
      <c r="C2" s="1" t="s">
        <v>17</v>
      </c>
      <c r="D2" s="1" t="s">
        <v>3739</v>
      </c>
      <c r="E2" s="1" t="s">
        <v>3740</v>
      </c>
      <c r="F2" s="1" t="s">
        <v>3741</v>
      </c>
      <c r="G2" s="5">
        <v>36.2</v>
      </c>
      <c r="H2" s="5">
        <v>28</v>
      </c>
      <c r="I2" s="5">
        <v>20</v>
      </c>
      <c r="J2" s="5">
        <v>42.8</v>
      </c>
      <c r="K2" s="5">
        <f t="shared" ref="K2:K33" si="0">SUM(G2:J2)</f>
        <v>127</v>
      </c>
      <c r="L2" s="5">
        <f t="shared" ref="L2:L33" si="1">K2*0.85</f>
        <v>107.95</v>
      </c>
      <c r="M2" s="5">
        <f t="shared" ref="M2:M33" si="2">L2</f>
        <v>107.95</v>
      </c>
      <c r="N2" s="4">
        <v>38</v>
      </c>
      <c r="O2" s="4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3391</v>
      </c>
      <c r="C3" s="1" t="s">
        <v>17</v>
      </c>
      <c r="D3" s="1" t="s">
        <v>3739</v>
      </c>
      <c r="E3" s="1" t="s">
        <v>3742</v>
      </c>
      <c r="F3" s="1" t="s">
        <v>3743</v>
      </c>
      <c r="G3" s="5">
        <v>36.2</v>
      </c>
      <c r="H3" s="5">
        <v>28</v>
      </c>
      <c r="I3" s="5">
        <v>20</v>
      </c>
      <c r="J3" s="5">
        <v>42.8</v>
      </c>
      <c r="K3" s="5">
        <f t="shared" si="0"/>
        <v>127</v>
      </c>
      <c r="L3" s="5">
        <f t="shared" si="1"/>
        <v>107.95</v>
      </c>
      <c r="M3" s="5">
        <f t="shared" si="2"/>
        <v>107.95</v>
      </c>
      <c r="N3" s="4">
        <v>38</v>
      </c>
      <c r="O3" s="4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3391</v>
      </c>
      <c r="C4" s="1" t="s">
        <v>17</v>
      </c>
      <c r="D4" s="1" t="s">
        <v>3739</v>
      </c>
      <c r="E4" s="1" t="s">
        <v>3744</v>
      </c>
      <c r="F4" s="1" t="s">
        <v>3745</v>
      </c>
      <c r="G4" s="5">
        <v>36.2</v>
      </c>
      <c r="H4" s="5">
        <v>28</v>
      </c>
      <c r="I4" s="5">
        <v>20</v>
      </c>
      <c r="J4" s="5">
        <v>42.8</v>
      </c>
      <c r="K4" s="5">
        <f t="shared" si="0"/>
        <v>127</v>
      </c>
      <c r="L4" s="5">
        <f t="shared" si="1"/>
        <v>107.95</v>
      </c>
      <c r="M4" s="5">
        <f t="shared" si="2"/>
        <v>107.95</v>
      </c>
      <c r="N4" s="4">
        <v>38</v>
      </c>
      <c r="O4" s="4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3391</v>
      </c>
      <c r="C5" s="1" t="s">
        <v>17</v>
      </c>
      <c r="D5" s="1" t="s">
        <v>3739</v>
      </c>
      <c r="E5" s="1" t="s">
        <v>3746</v>
      </c>
      <c r="F5" s="1" t="s">
        <v>2128</v>
      </c>
      <c r="G5" s="5">
        <v>36.2</v>
      </c>
      <c r="H5" s="5">
        <v>28</v>
      </c>
      <c r="I5" s="5">
        <v>20</v>
      </c>
      <c r="J5" s="5">
        <v>42.8</v>
      </c>
      <c r="K5" s="5">
        <f t="shared" si="0"/>
        <v>127</v>
      </c>
      <c r="L5" s="5">
        <f t="shared" si="1"/>
        <v>107.95</v>
      </c>
      <c r="M5" s="5">
        <f t="shared" si="2"/>
        <v>107.95</v>
      </c>
      <c r="N5" s="4">
        <v>38</v>
      </c>
      <c r="O5" s="4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3391</v>
      </c>
      <c r="C6" s="1" t="s">
        <v>17</v>
      </c>
      <c r="D6" s="1" t="s">
        <v>3739</v>
      </c>
      <c r="E6" s="1" t="s">
        <v>3747</v>
      </c>
      <c r="F6" s="1" t="s">
        <v>3748</v>
      </c>
      <c r="G6" s="5">
        <v>36.2</v>
      </c>
      <c r="H6" s="5">
        <v>28</v>
      </c>
      <c r="I6" s="5">
        <v>20</v>
      </c>
      <c r="J6" s="5">
        <v>42.8</v>
      </c>
      <c r="K6" s="5">
        <f t="shared" si="0"/>
        <v>127</v>
      </c>
      <c r="L6" s="5">
        <f t="shared" si="1"/>
        <v>107.95</v>
      </c>
      <c r="M6" s="5">
        <f t="shared" si="2"/>
        <v>107.95</v>
      </c>
      <c r="N6" s="4">
        <v>38</v>
      </c>
      <c r="O6" s="4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3391</v>
      </c>
      <c r="C7" s="1" t="s">
        <v>17</v>
      </c>
      <c r="D7" s="1" t="s">
        <v>3739</v>
      </c>
      <c r="E7" s="1" t="s">
        <v>3749</v>
      </c>
      <c r="F7" s="1" t="s">
        <v>3750</v>
      </c>
      <c r="G7" s="5">
        <v>36.2</v>
      </c>
      <c r="H7" s="5">
        <v>28</v>
      </c>
      <c r="I7" s="5">
        <v>20</v>
      </c>
      <c r="J7" s="5">
        <v>42.8</v>
      </c>
      <c r="K7" s="5">
        <f t="shared" si="0"/>
        <v>127</v>
      </c>
      <c r="L7" s="5">
        <f t="shared" si="1"/>
        <v>107.95</v>
      </c>
      <c r="M7" s="5">
        <f t="shared" si="2"/>
        <v>107.95</v>
      </c>
      <c r="N7" s="4">
        <v>38</v>
      </c>
      <c r="O7" s="4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3391</v>
      </c>
      <c r="C8" s="1" t="s">
        <v>17</v>
      </c>
      <c r="D8" s="1" t="s">
        <v>3739</v>
      </c>
      <c r="E8" s="1" t="s">
        <v>3751</v>
      </c>
      <c r="F8" s="1" t="s">
        <v>3752</v>
      </c>
      <c r="G8" s="5">
        <v>36.2</v>
      </c>
      <c r="H8" s="5">
        <v>28</v>
      </c>
      <c r="I8" s="5">
        <v>20</v>
      </c>
      <c r="J8" s="5">
        <v>42.8</v>
      </c>
      <c r="K8" s="5">
        <f t="shared" si="0"/>
        <v>127</v>
      </c>
      <c r="L8" s="5">
        <f t="shared" si="1"/>
        <v>107.95</v>
      </c>
      <c r="M8" s="5">
        <f t="shared" si="2"/>
        <v>107.95</v>
      </c>
      <c r="N8" s="4">
        <v>38</v>
      </c>
      <c r="O8" s="4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3391</v>
      </c>
      <c r="C9" s="1" t="s">
        <v>17</v>
      </c>
      <c r="D9" s="1" t="s">
        <v>3739</v>
      </c>
      <c r="E9" s="1" t="s">
        <v>3753</v>
      </c>
      <c r="F9" s="1" t="s">
        <v>3754</v>
      </c>
      <c r="G9" s="5">
        <v>36.2</v>
      </c>
      <c r="H9" s="5">
        <v>28</v>
      </c>
      <c r="I9" s="5">
        <v>20</v>
      </c>
      <c r="J9" s="5">
        <v>42.8</v>
      </c>
      <c r="K9" s="5">
        <f t="shared" si="0"/>
        <v>127</v>
      </c>
      <c r="L9" s="5">
        <f t="shared" si="1"/>
        <v>107.95</v>
      </c>
      <c r="M9" s="5">
        <f t="shared" si="2"/>
        <v>107.95</v>
      </c>
      <c r="N9" s="4">
        <v>38</v>
      </c>
      <c r="O9" s="4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3391</v>
      </c>
      <c r="C10" s="1" t="s">
        <v>17</v>
      </c>
      <c r="D10" s="1" t="s">
        <v>3739</v>
      </c>
      <c r="E10" s="1" t="s">
        <v>3755</v>
      </c>
      <c r="F10" s="1" t="s">
        <v>3756</v>
      </c>
      <c r="G10" s="5">
        <v>36.2</v>
      </c>
      <c r="H10" s="5">
        <v>28</v>
      </c>
      <c r="I10" s="5">
        <v>20</v>
      </c>
      <c r="J10" s="5">
        <v>42.8</v>
      </c>
      <c r="K10" s="5">
        <f t="shared" si="0"/>
        <v>127</v>
      </c>
      <c r="L10" s="5">
        <f t="shared" si="1"/>
        <v>107.95</v>
      </c>
      <c r="M10" s="5">
        <f t="shared" si="2"/>
        <v>107.95</v>
      </c>
      <c r="N10" s="4">
        <v>38</v>
      </c>
      <c r="O10" s="4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3391</v>
      </c>
      <c r="C11" s="1" t="s">
        <v>17</v>
      </c>
      <c r="D11" s="1" t="s">
        <v>3739</v>
      </c>
      <c r="E11" s="1" t="s">
        <v>3757</v>
      </c>
      <c r="F11" s="1" t="s">
        <v>3758</v>
      </c>
      <c r="G11" s="5">
        <v>36.2</v>
      </c>
      <c r="H11" s="5">
        <v>28</v>
      </c>
      <c r="I11" s="5">
        <v>20</v>
      </c>
      <c r="J11" s="5">
        <v>42.8</v>
      </c>
      <c r="K11" s="5">
        <f t="shared" si="0"/>
        <v>127</v>
      </c>
      <c r="L11" s="5">
        <f t="shared" si="1"/>
        <v>107.95</v>
      </c>
      <c r="M11" s="5">
        <f t="shared" si="2"/>
        <v>107.95</v>
      </c>
      <c r="N11" s="4">
        <v>38</v>
      </c>
      <c r="O11" s="4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3391</v>
      </c>
      <c r="C12" s="1" t="s">
        <v>17</v>
      </c>
      <c r="D12" s="1" t="s">
        <v>3739</v>
      </c>
      <c r="E12" s="1" t="s">
        <v>3759</v>
      </c>
      <c r="F12" s="1" t="s">
        <v>3760</v>
      </c>
      <c r="G12" s="5">
        <v>36.2</v>
      </c>
      <c r="H12" s="5">
        <v>28</v>
      </c>
      <c r="I12" s="5">
        <v>20</v>
      </c>
      <c r="J12" s="5">
        <v>42.8</v>
      </c>
      <c r="K12" s="5">
        <f t="shared" si="0"/>
        <v>127</v>
      </c>
      <c r="L12" s="5">
        <f t="shared" si="1"/>
        <v>107.95</v>
      </c>
      <c r="M12" s="5">
        <f t="shared" si="2"/>
        <v>107.95</v>
      </c>
      <c r="N12" s="4">
        <v>38</v>
      </c>
      <c r="O12" s="4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3391</v>
      </c>
      <c r="C13" s="1" t="s">
        <v>17</v>
      </c>
      <c r="D13" s="1" t="s">
        <v>3739</v>
      </c>
      <c r="E13" s="1" t="s">
        <v>3761</v>
      </c>
      <c r="F13" s="1" t="s">
        <v>3762</v>
      </c>
      <c r="G13" s="5">
        <v>36.2</v>
      </c>
      <c r="H13" s="5">
        <v>28</v>
      </c>
      <c r="I13" s="5">
        <v>20</v>
      </c>
      <c r="J13" s="5">
        <v>42.8</v>
      </c>
      <c r="K13" s="5">
        <f t="shared" si="0"/>
        <v>127</v>
      </c>
      <c r="L13" s="5">
        <f t="shared" si="1"/>
        <v>107.95</v>
      </c>
      <c r="M13" s="5">
        <f t="shared" si="2"/>
        <v>107.95</v>
      </c>
      <c r="N13" s="4">
        <v>38</v>
      </c>
      <c r="O13" s="4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3391</v>
      </c>
      <c r="C14" s="1" t="s">
        <v>17</v>
      </c>
      <c r="D14" s="1" t="s">
        <v>3739</v>
      </c>
      <c r="E14" s="1" t="s">
        <v>3763</v>
      </c>
      <c r="F14" s="1" t="s">
        <v>3764</v>
      </c>
      <c r="G14" s="5">
        <v>36.2</v>
      </c>
      <c r="H14" s="5">
        <v>28</v>
      </c>
      <c r="I14" s="5">
        <v>20</v>
      </c>
      <c r="J14" s="5">
        <v>42.8</v>
      </c>
      <c r="K14" s="5">
        <f t="shared" si="0"/>
        <v>127</v>
      </c>
      <c r="L14" s="5">
        <f t="shared" si="1"/>
        <v>107.95</v>
      </c>
      <c r="M14" s="5">
        <f t="shared" si="2"/>
        <v>107.95</v>
      </c>
      <c r="N14" s="4">
        <v>38</v>
      </c>
      <c r="O14" s="4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3391</v>
      </c>
      <c r="C15" s="1" t="s">
        <v>17</v>
      </c>
      <c r="D15" s="1" t="s">
        <v>3739</v>
      </c>
      <c r="E15" s="1" t="s">
        <v>3765</v>
      </c>
      <c r="F15" s="1" t="s">
        <v>3766</v>
      </c>
      <c r="G15" s="5">
        <v>36.2</v>
      </c>
      <c r="H15" s="5">
        <v>28</v>
      </c>
      <c r="I15" s="5">
        <v>20</v>
      </c>
      <c r="J15" s="5">
        <v>42.8</v>
      </c>
      <c r="K15" s="5">
        <f t="shared" si="0"/>
        <v>127</v>
      </c>
      <c r="L15" s="5">
        <f t="shared" si="1"/>
        <v>107.95</v>
      </c>
      <c r="M15" s="5">
        <f t="shared" si="2"/>
        <v>107.95</v>
      </c>
      <c r="N15" s="4">
        <v>38</v>
      </c>
      <c r="O15" s="4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3391</v>
      </c>
      <c r="C16" s="1" t="s">
        <v>17</v>
      </c>
      <c r="D16" s="1" t="s">
        <v>3739</v>
      </c>
      <c r="E16" s="1" t="s">
        <v>3767</v>
      </c>
      <c r="F16" s="1" t="s">
        <v>3768</v>
      </c>
      <c r="G16" s="5">
        <v>36.2</v>
      </c>
      <c r="H16" s="5">
        <v>28</v>
      </c>
      <c r="I16" s="5">
        <v>20</v>
      </c>
      <c r="J16" s="5">
        <v>42.8</v>
      </c>
      <c r="K16" s="5">
        <f t="shared" si="0"/>
        <v>127</v>
      </c>
      <c r="L16" s="5">
        <f t="shared" si="1"/>
        <v>107.95</v>
      </c>
      <c r="M16" s="5">
        <f t="shared" si="2"/>
        <v>107.95</v>
      </c>
      <c r="N16" s="4">
        <v>38</v>
      </c>
      <c r="O16" s="4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3391</v>
      </c>
      <c r="C17" s="1" t="s">
        <v>17</v>
      </c>
      <c r="D17" s="1" t="s">
        <v>3739</v>
      </c>
      <c r="E17" s="1" t="s">
        <v>3769</v>
      </c>
      <c r="F17" s="1" t="s">
        <v>3770</v>
      </c>
      <c r="G17" s="5">
        <v>36.2</v>
      </c>
      <c r="H17" s="5">
        <v>28</v>
      </c>
      <c r="I17" s="5">
        <v>20</v>
      </c>
      <c r="J17" s="5">
        <v>42.8</v>
      </c>
      <c r="K17" s="5">
        <f t="shared" si="0"/>
        <v>127</v>
      </c>
      <c r="L17" s="5">
        <f t="shared" si="1"/>
        <v>107.95</v>
      </c>
      <c r="M17" s="5">
        <f t="shared" si="2"/>
        <v>107.95</v>
      </c>
      <c r="N17" s="4">
        <v>38</v>
      </c>
      <c r="O17" s="4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3391</v>
      </c>
      <c r="C18" s="1" t="s">
        <v>17</v>
      </c>
      <c r="D18" s="1" t="s">
        <v>3739</v>
      </c>
      <c r="E18" s="1" t="s">
        <v>3771</v>
      </c>
      <c r="F18" s="1" t="s">
        <v>3772</v>
      </c>
      <c r="G18" s="5">
        <v>36.2</v>
      </c>
      <c r="H18" s="5">
        <v>28</v>
      </c>
      <c r="I18" s="5">
        <v>20</v>
      </c>
      <c r="J18" s="5">
        <v>42.8</v>
      </c>
      <c r="K18" s="5">
        <f t="shared" si="0"/>
        <v>127</v>
      </c>
      <c r="L18" s="5">
        <f t="shared" si="1"/>
        <v>107.95</v>
      </c>
      <c r="M18" s="5">
        <f t="shared" si="2"/>
        <v>107.95</v>
      </c>
      <c r="N18" s="4">
        <v>38</v>
      </c>
      <c r="O18" s="4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3391</v>
      </c>
      <c r="C19" s="1" t="s">
        <v>17</v>
      </c>
      <c r="D19" s="1" t="s">
        <v>3739</v>
      </c>
      <c r="E19" s="1" t="s">
        <v>3773</v>
      </c>
      <c r="F19" s="1" t="s">
        <v>3774</v>
      </c>
      <c r="G19" s="5">
        <v>36.2</v>
      </c>
      <c r="H19" s="5">
        <v>28</v>
      </c>
      <c r="I19" s="5">
        <v>20</v>
      </c>
      <c r="J19" s="5">
        <v>42.8</v>
      </c>
      <c r="K19" s="5">
        <f t="shared" si="0"/>
        <v>127</v>
      </c>
      <c r="L19" s="5">
        <f t="shared" si="1"/>
        <v>107.95</v>
      </c>
      <c r="M19" s="5">
        <f t="shared" si="2"/>
        <v>107.95</v>
      </c>
      <c r="N19" s="4">
        <v>38</v>
      </c>
      <c r="O19" s="4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3391</v>
      </c>
      <c r="C20" s="1" t="s">
        <v>17</v>
      </c>
      <c r="D20" s="1" t="s">
        <v>3739</v>
      </c>
      <c r="E20" s="1" t="s">
        <v>3775</v>
      </c>
      <c r="F20" s="1" t="s">
        <v>3776</v>
      </c>
      <c r="G20" s="5">
        <v>36.2</v>
      </c>
      <c r="H20" s="5">
        <v>28</v>
      </c>
      <c r="I20" s="5">
        <v>20</v>
      </c>
      <c r="J20" s="5">
        <v>42.8</v>
      </c>
      <c r="K20" s="5">
        <f t="shared" si="0"/>
        <v>127</v>
      </c>
      <c r="L20" s="5">
        <f t="shared" si="1"/>
        <v>107.95</v>
      </c>
      <c r="M20" s="5">
        <f t="shared" si="2"/>
        <v>107.95</v>
      </c>
      <c r="N20" s="4">
        <v>38</v>
      </c>
      <c r="O20" s="4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3391</v>
      </c>
      <c r="C21" s="1" t="s">
        <v>17</v>
      </c>
      <c r="D21" s="1" t="s">
        <v>3739</v>
      </c>
      <c r="E21" s="1" t="s">
        <v>3777</v>
      </c>
      <c r="F21" s="1" t="s">
        <v>3778</v>
      </c>
      <c r="G21" s="5">
        <v>36.2</v>
      </c>
      <c r="H21" s="5">
        <v>28</v>
      </c>
      <c r="I21" s="5">
        <v>20</v>
      </c>
      <c r="J21" s="5">
        <v>42.8</v>
      </c>
      <c r="K21" s="5">
        <f t="shared" si="0"/>
        <v>127</v>
      </c>
      <c r="L21" s="5">
        <f t="shared" si="1"/>
        <v>107.95</v>
      </c>
      <c r="M21" s="5">
        <f t="shared" si="2"/>
        <v>107.95</v>
      </c>
      <c r="N21" s="4">
        <v>38</v>
      </c>
      <c r="O21" s="4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3391</v>
      </c>
      <c r="C22" s="1" t="s">
        <v>17</v>
      </c>
      <c r="D22" s="1" t="s">
        <v>3739</v>
      </c>
      <c r="E22" s="1" t="s">
        <v>3779</v>
      </c>
      <c r="F22" s="1" t="s">
        <v>3780</v>
      </c>
      <c r="G22" s="5">
        <v>36.2</v>
      </c>
      <c r="H22" s="5">
        <v>28</v>
      </c>
      <c r="I22" s="5">
        <v>20</v>
      </c>
      <c r="J22" s="5">
        <v>42.8</v>
      </c>
      <c r="K22" s="5">
        <f t="shared" si="0"/>
        <v>127</v>
      </c>
      <c r="L22" s="5">
        <f t="shared" si="1"/>
        <v>107.95</v>
      </c>
      <c r="M22" s="5">
        <f t="shared" si="2"/>
        <v>107.95</v>
      </c>
      <c r="N22" s="4">
        <v>38</v>
      </c>
      <c r="O22" s="4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3391</v>
      </c>
      <c r="C23" s="1" t="s">
        <v>17</v>
      </c>
      <c r="D23" s="1" t="s">
        <v>3739</v>
      </c>
      <c r="E23" s="1" t="s">
        <v>3781</v>
      </c>
      <c r="F23" s="1" t="s">
        <v>3778</v>
      </c>
      <c r="G23" s="5">
        <v>36.2</v>
      </c>
      <c r="H23" s="5">
        <v>28</v>
      </c>
      <c r="I23" s="5">
        <v>20</v>
      </c>
      <c r="J23" s="5">
        <v>42.8</v>
      </c>
      <c r="K23" s="5">
        <f t="shared" si="0"/>
        <v>127</v>
      </c>
      <c r="L23" s="5">
        <f t="shared" si="1"/>
        <v>107.95</v>
      </c>
      <c r="M23" s="5">
        <f t="shared" si="2"/>
        <v>107.95</v>
      </c>
      <c r="N23" s="4">
        <v>38</v>
      </c>
      <c r="O23" s="4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3391</v>
      </c>
      <c r="C24" s="1" t="s">
        <v>17</v>
      </c>
      <c r="D24" s="1" t="s">
        <v>3739</v>
      </c>
      <c r="E24" s="1" t="s">
        <v>3782</v>
      </c>
      <c r="F24" s="1" t="s">
        <v>3783</v>
      </c>
      <c r="G24" s="5">
        <v>36.2</v>
      </c>
      <c r="H24" s="5">
        <v>28</v>
      </c>
      <c r="I24" s="5">
        <v>20</v>
      </c>
      <c r="J24" s="5">
        <v>42.8</v>
      </c>
      <c r="K24" s="5">
        <f t="shared" si="0"/>
        <v>127</v>
      </c>
      <c r="L24" s="5">
        <f t="shared" si="1"/>
        <v>107.95</v>
      </c>
      <c r="M24" s="5">
        <f t="shared" si="2"/>
        <v>107.95</v>
      </c>
      <c r="N24" s="4">
        <v>38</v>
      </c>
      <c r="O24" s="4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3391</v>
      </c>
      <c r="C25" s="1" t="s">
        <v>17</v>
      </c>
      <c r="D25" s="1" t="s">
        <v>3739</v>
      </c>
      <c r="E25" s="1" t="s">
        <v>3784</v>
      </c>
      <c r="F25" s="1" t="s">
        <v>3785</v>
      </c>
      <c r="G25" s="5">
        <v>36.2</v>
      </c>
      <c r="H25" s="5">
        <v>28</v>
      </c>
      <c r="I25" s="5">
        <v>20</v>
      </c>
      <c r="J25" s="5">
        <v>42.8</v>
      </c>
      <c r="K25" s="5">
        <f t="shared" si="0"/>
        <v>127</v>
      </c>
      <c r="L25" s="5">
        <f t="shared" si="1"/>
        <v>107.95</v>
      </c>
      <c r="M25" s="5">
        <f t="shared" si="2"/>
        <v>107.95</v>
      </c>
      <c r="N25" s="4">
        <v>38</v>
      </c>
      <c r="O25" s="4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3391</v>
      </c>
      <c r="C26" s="1" t="s">
        <v>17</v>
      </c>
      <c r="D26" s="1" t="s">
        <v>3739</v>
      </c>
      <c r="E26" s="1" t="s">
        <v>3786</v>
      </c>
      <c r="F26" s="1" t="s">
        <v>3787</v>
      </c>
      <c r="G26" s="5">
        <v>36.2</v>
      </c>
      <c r="H26" s="5">
        <v>28</v>
      </c>
      <c r="I26" s="5">
        <v>20</v>
      </c>
      <c r="J26" s="5">
        <v>42.8</v>
      </c>
      <c r="K26" s="5">
        <f t="shared" si="0"/>
        <v>127</v>
      </c>
      <c r="L26" s="5">
        <f t="shared" si="1"/>
        <v>107.95</v>
      </c>
      <c r="M26" s="5">
        <f t="shared" si="2"/>
        <v>107.95</v>
      </c>
      <c r="N26" s="4">
        <v>38</v>
      </c>
      <c r="O26" s="4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3391</v>
      </c>
      <c r="C27" s="1" t="s">
        <v>17</v>
      </c>
      <c r="D27" s="1" t="s">
        <v>3739</v>
      </c>
      <c r="E27" s="1" t="s">
        <v>3788</v>
      </c>
      <c r="F27" s="1" t="s">
        <v>3789</v>
      </c>
      <c r="G27" s="5">
        <v>36.2</v>
      </c>
      <c r="H27" s="5">
        <v>28</v>
      </c>
      <c r="I27" s="5">
        <v>20</v>
      </c>
      <c r="J27" s="5">
        <v>42.8</v>
      </c>
      <c r="K27" s="5">
        <f t="shared" si="0"/>
        <v>127</v>
      </c>
      <c r="L27" s="5">
        <f t="shared" si="1"/>
        <v>107.95</v>
      </c>
      <c r="M27" s="5">
        <f t="shared" si="2"/>
        <v>107.95</v>
      </c>
      <c r="N27" s="4">
        <v>38</v>
      </c>
      <c r="O27" s="4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3391</v>
      </c>
      <c r="C28" s="1" t="s">
        <v>17</v>
      </c>
      <c r="D28" s="1" t="s">
        <v>3739</v>
      </c>
      <c r="E28" s="1" t="s">
        <v>3790</v>
      </c>
      <c r="F28" s="1" t="s">
        <v>3791</v>
      </c>
      <c r="G28" s="5">
        <v>36.2</v>
      </c>
      <c r="H28" s="5">
        <v>28</v>
      </c>
      <c r="I28" s="5">
        <v>20</v>
      </c>
      <c r="J28" s="5">
        <v>42.8</v>
      </c>
      <c r="K28" s="5">
        <f t="shared" si="0"/>
        <v>127</v>
      </c>
      <c r="L28" s="5">
        <f t="shared" si="1"/>
        <v>107.95</v>
      </c>
      <c r="M28" s="5">
        <f t="shared" si="2"/>
        <v>107.95</v>
      </c>
      <c r="N28" s="4">
        <v>38</v>
      </c>
      <c r="O28" s="4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3391</v>
      </c>
      <c r="C29" s="1" t="s">
        <v>17</v>
      </c>
      <c r="D29" s="1" t="s">
        <v>3739</v>
      </c>
      <c r="E29" s="1" t="s">
        <v>3792</v>
      </c>
      <c r="F29" s="1" t="s">
        <v>3793</v>
      </c>
      <c r="G29" s="5">
        <v>36.2</v>
      </c>
      <c r="H29" s="5">
        <v>28</v>
      </c>
      <c r="I29" s="5">
        <v>20</v>
      </c>
      <c r="J29" s="5">
        <v>42.8</v>
      </c>
      <c r="K29" s="5">
        <f t="shared" si="0"/>
        <v>127</v>
      </c>
      <c r="L29" s="5">
        <f t="shared" si="1"/>
        <v>107.95</v>
      </c>
      <c r="M29" s="5">
        <f t="shared" si="2"/>
        <v>107.95</v>
      </c>
      <c r="N29" s="4">
        <v>38</v>
      </c>
      <c r="O29" s="4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3391</v>
      </c>
      <c r="C30" s="1" t="s">
        <v>17</v>
      </c>
      <c r="D30" s="1" t="s">
        <v>3739</v>
      </c>
      <c r="E30" s="1" t="s">
        <v>3794</v>
      </c>
      <c r="F30" s="1" t="s">
        <v>3795</v>
      </c>
      <c r="G30" s="5">
        <v>36.2</v>
      </c>
      <c r="H30" s="5">
        <v>28</v>
      </c>
      <c r="I30" s="5">
        <v>20</v>
      </c>
      <c r="J30" s="5">
        <v>42.8</v>
      </c>
      <c r="K30" s="5">
        <f t="shared" si="0"/>
        <v>127</v>
      </c>
      <c r="L30" s="5">
        <f t="shared" si="1"/>
        <v>107.95</v>
      </c>
      <c r="M30" s="5">
        <f t="shared" si="2"/>
        <v>107.95</v>
      </c>
      <c r="N30" s="4">
        <v>38</v>
      </c>
      <c r="O30" s="4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3391</v>
      </c>
      <c r="C31" s="1" t="s">
        <v>17</v>
      </c>
      <c r="D31" s="1" t="s">
        <v>3739</v>
      </c>
      <c r="E31" s="1" t="s">
        <v>3796</v>
      </c>
      <c r="F31" s="1" t="s">
        <v>3797</v>
      </c>
      <c r="G31" s="5">
        <v>36.2</v>
      </c>
      <c r="H31" s="5">
        <v>28</v>
      </c>
      <c r="I31" s="5">
        <v>20</v>
      </c>
      <c r="J31" s="5">
        <v>42.8</v>
      </c>
      <c r="K31" s="5">
        <f t="shared" si="0"/>
        <v>127</v>
      </c>
      <c r="L31" s="5">
        <f t="shared" si="1"/>
        <v>107.95</v>
      </c>
      <c r="M31" s="5">
        <f t="shared" si="2"/>
        <v>107.95</v>
      </c>
      <c r="N31" s="4">
        <v>38</v>
      </c>
      <c r="O31" s="4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3391</v>
      </c>
      <c r="C32" s="1" t="s">
        <v>17</v>
      </c>
      <c r="D32" s="1" t="s">
        <v>3798</v>
      </c>
      <c r="E32" s="1" t="s">
        <v>3799</v>
      </c>
      <c r="F32" s="1" t="s">
        <v>3800</v>
      </c>
      <c r="G32" s="5">
        <v>36.2</v>
      </c>
      <c r="H32" s="5">
        <v>28</v>
      </c>
      <c r="I32" s="5">
        <v>20</v>
      </c>
      <c r="J32" s="5">
        <v>42.8</v>
      </c>
      <c r="K32" s="5">
        <f t="shared" si="0"/>
        <v>127</v>
      </c>
      <c r="L32" s="5">
        <f t="shared" si="1"/>
        <v>107.95</v>
      </c>
      <c r="M32" s="5">
        <f t="shared" si="2"/>
        <v>107.95</v>
      </c>
      <c r="N32" s="4">
        <v>38</v>
      </c>
      <c r="O32" s="4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3391</v>
      </c>
      <c r="C33" s="1" t="s">
        <v>17</v>
      </c>
      <c r="D33" s="1" t="s">
        <v>3798</v>
      </c>
      <c r="E33" s="1" t="s">
        <v>3801</v>
      </c>
      <c r="F33" s="1" t="s">
        <v>3802</v>
      </c>
      <c r="G33" s="5">
        <v>36.2</v>
      </c>
      <c r="H33" s="5">
        <v>28</v>
      </c>
      <c r="I33" s="5">
        <v>20</v>
      </c>
      <c r="J33" s="5">
        <v>42.8</v>
      </c>
      <c r="K33" s="5">
        <f t="shared" si="0"/>
        <v>127</v>
      </c>
      <c r="L33" s="5">
        <f t="shared" si="1"/>
        <v>107.95</v>
      </c>
      <c r="M33" s="5">
        <f t="shared" si="2"/>
        <v>107.95</v>
      </c>
      <c r="N33" s="4">
        <v>38</v>
      </c>
      <c r="O33" s="4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3391</v>
      </c>
      <c r="C34" s="1" t="s">
        <v>17</v>
      </c>
      <c r="D34" s="1" t="s">
        <v>3798</v>
      </c>
      <c r="E34" s="1" t="s">
        <v>3803</v>
      </c>
      <c r="F34" s="1" t="s">
        <v>3804</v>
      </c>
      <c r="G34" s="5">
        <v>36.2</v>
      </c>
      <c r="H34" s="5">
        <v>28</v>
      </c>
      <c r="I34" s="5">
        <v>20</v>
      </c>
      <c r="J34" s="5">
        <v>42.8</v>
      </c>
      <c r="K34" s="5">
        <f t="shared" ref="K34:K65" si="3">SUM(G34:J34)</f>
        <v>127</v>
      </c>
      <c r="L34" s="5">
        <f t="shared" ref="L34:L65" si="4">K34*0.85</f>
        <v>107.95</v>
      </c>
      <c r="M34" s="5">
        <f t="shared" ref="M34:M65" si="5">L34</f>
        <v>107.95</v>
      </c>
      <c r="N34" s="4">
        <v>38</v>
      </c>
      <c r="O34" s="4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3391</v>
      </c>
      <c r="C35" s="1" t="s">
        <v>17</v>
      </c>
      <c r="D35" s="1" t="s">
        <v>3798</v>
      </c>
      <c r="E35" s="1" t="s">
        <v>3805</v>
      </c>
      <c r="F35" s="1" t="s">
        <v>3806</v>
      </c>
      <c r="G35" s="5">
        <v>36.2</v>
      </c>
      <c r="H35" s="5">
        <v>28</v>
      </c>
      <c r="I35" s="5">
        <v>20</v>
      </c>
      <c r="J35" s="5">
        <v>42.8</v>
      </c>
      <c r="K35" s="5">
        <f t="shared" si="3"/>
        <v>127</v>
      </c>
      <c r="L35" s="5">
        <f t="shared" si="4"/>
        <v>107.95</v>
      </c>
      <c r="M35" s="5">
        <f t="shared" si="5"/>
        <v>107.95</v>
      </c>
      <c r="N35" s="4">
        <v>38</v>
      </c>
      <c r="O35" s="4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3391</v>
      </c>
      <c r="C36" s="1" t="s">
        <v>17</v>
      </c>
      <c r="D36" s="1" t="s">
        <v>3798</v>
      </c>
      <c r="E36" s="1" t="s">
        <v>3807</v>
      </c>
      <c r="F36" s="1" t="s">
        <v>3808</v>
      </c>
      <c r="G36" s="5">
        <v>36.2</v>
      </c>
      <c r="H36" s="5">
        <v>28</v>
      </c>
      <c r="I36" s="5">
        <v>20</v>
      </c>
      <c r="J36" s="5">
        <v>42.8</v>
      </c>
      <c r="K36" s="5">
        <f t="shared" si="3"/>
        <v>127</v>
      </c>
      <c r="L36" s="5">
        <f t="shared" si="4"/>
        <v>107.95</v>
      </c>
      <c r="M36" s="5">
        <f t="shared" si="5"/>
        <v>107.95</v>
      </c>
      <c r="N36" s="4">
        <v>38</v>
      </c>
      <c r="O36" s="4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3391</v>
      </c>
      <c r="C37" s="1" t="s">
        <v>17</v>
      </c>
      <c r="D37" s="1" t="s">
        <v>3798</v>
      </c>
      <c r="E37" s="1" t="s">
        <v>3809</v>
      </c>
      <c r="F37" s="1" t="s">
        <v>3289</v>
      </c>
      <c r="G37" s="5">
        <v>36.2</v>
      </c>
      <c r="H37" s="5">
        <v>28</v>
      </c>
      <c r="I37" s="5">
        <v>20</v>
      </c>
      <c r="J37" s="5">
        <v>42.8</v>
      </c>
      <c r="K37" s="5">
        <f t="shared" si="3"/>
        <v>127</v>
      </c>
      <c r="L37" s="5">
        <f t="shared" si="4"/>
        <v>107.95</v>
      </c>
      <c r="M37" s="5">
        <f t="shared" si="5"/>
        <v>107.95</v>
      </c>
      <c r="N37" s="4">
        <v>38</v>
      </c>
      <c r="O37" s="4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3391</v>
      </c>
      <c r="C38" s="1" t="s">
        <v>17</v>
      </c>
      <c r="D38" s="1" t="s">
        <v>3798</v>
      </c>
      <c r="E38" s="1" t="s">
        <v>3810</v>
      </c>
      <c r="F38" s="1" t="s">
        <v>3811</v>
      </c>
      <c r="G38" s="5">
        <v>36.2</v>
      </c>
      <c r="H38" s="5">
        <v>28</v>
      </c>
      <c r="I38" s="5">
        <v>20</v>
      </c>
      <c r="J38" s="5">
        <v>42.8</v>
      </c>
      <c r="K38" s="5">
        <f t="shared" si="3"/>
        <v>127</v>
      </c>
      <c r="L38" s="5">
        <f t="shared" si="4"/>
        <v>107.95</v>
      </c>
      <c r="M38" s="5">
        <f t="shared" si="5"/>
        <v>107.95</v>
      </c>
      <c r="N38" s="4">
        <v>38</v>
      </c>
      <c r="O38" s="4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3391</v>
      </c>
      <c r="C39" s="1" t="s">
        <v>17</v>
      </c>
      <c r="D39" s="1" t="s">
        <v>3798</v>
      </c>
      <c r="E39" s="1" t="s">
        <v>3812</v>
      </c>
      <c r="F39" s="1" t="s">
        <v>3813</v>
      </c>
      <c r="G39" s="5">
        <v>36.2</v>
      </c>
      <c r="H39" s="5">
        <v>28</v>
      </c>
      <c r="I39" s="5">
        <v>20</v>
      </c>
      <c r="J39" s="5">
        <v>42.8</v>
      </c>
      <c r="K39" s="5">
        <f t="shared" si="3"/>
        <v>127</v>
      </c>
      <c r="L39" s="5">
        <f t="shared" si="4"/>
        <v>107.95</v>
      </c>
      <c r="M39" s="5">
        <f t="shared" si="5"/>
        <v>107.95</v>
      </c>
      <c r="N39" s="4">
        <v>38</v>
      </c>
      <c r="O39" s="4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3391</v>
      </c>
      <c r="C40" s="1" t="s">
        <v>17</v>
      </c>
      <c r="D40" s="1" t="s">
        <v>3798</v>
      </c>
      <c r="E40" s="1" t="s">
        <v>3814</v>
      </c>
      <c r="F40" s="1" t="s">
        <v>3815</v>
      </c>
      <c r="G40" s="5">
        <v>36.2</v>
      </c>
      <c r="H40" s="5">
        <v>28</v>
      </c>
      <c r="I40" s="5">
        <v>20</v>
      </c>
      <c r="J40" s="5">
        <v>42.8</v>
      </c>
      <c r="K40" s="5">
        <f t="shared" si="3"/>
        <v>127</v>
      </c>
      <c r="L40" s="5">
        <f t="shared" si="4"/>
        <v>107.95</v>
      </c>
      <c r="M40" s="5">
        <f t="shared" si="5"/>
        <v>107.95</v>
      </c>
      <c r="N40" s="4">
        <v>38</v>
      </c>
      <c r="O40" s="4">
        <v>2.8</v>
      </c>
      <c r="P40" s="4">
        <v>40.8</v>
      </c>
      <c r="Q40" s="1">
        <v>110</v>
      </c>
    </row>
    <row r="41" s="1" customFormat="1" ht="12" spans="1:17">
      <c r="A41" s="4">
        <v>40</v>
      </c>
      <c r="B41" s="1" t="s">
        <v>3391</v>
      </c>
      <c r="C41" s="1" t="s">
        <v>17</v>
      </c>
      <c r="D41" s="1" t="s">
        <v>3798</v>
      </c>
      <c r="E41" s="1" t="s">
        <v>3816</v>
      </c>
      <c r="F41" s="1" t="s">
        <v>3817</v>
      </c>
      <c r="G41" s="5">
        <v>36.2</v>
      </c>
      <c r="H41" s="5">
        <v>28</v>
      </c>
      <c r="I41" s="5">
        <v>20</v>
      </c>
      <c r="J41" s="5">
        <v>42.8</v>
      </c>
      <c r="K41" s="5">
        <f t="shared" si="3"/>
        <v>127</v>
      </c>
      <c r="L41" s="5">
        <f t="shared" si="4"/>
        <v>107.95</v>
      </c>
      <c r="M41" s="5">
        <f t="shared" si="5"/>
        <v>107.95</v>
      </c>
      <c r="N41" s="4">
        <v>38</v>
      </c>
      <c r="O41" s="4">
        <v>2.8</v>
      </c>
      <c r="P41" s="4">
        <v>40.8</v>
      </c>
      <c r="Q41" s="1">
        <v>110</v>
      </c>
    </row>
    <row r="42" s="1" customFormat="1" ht="12" spans="1:17">
      <c r="A42" s="4">
        <v>41</v>
      </c>
      <c r="B42" s="1" t="s">
        <v>3391</v>
      </c>
      <c r="C42" s="1" t="s">
        <v>17</v>
      </c>
      <c r="D42" s="1" t="s">
        <v>3798</v>
      </c>
      <c r="E42" s="1" t="s">
        <v>3818</v>
      </c>
      <c r="F42" s="1" t="s">
        <v>3819</v>
      </c>
      <c r="G42" s="5">
        <v>36.2</v>
      </c>
      <c r="H42" s="5">
        <v>28</v>
      </c>
      <c r="I42" s="5">
        <v>20</v>
      </c>
      <c r="J42" s="5">
        <v>42.8</v>
      </c>
      <c r="K42" s="5">
        <f t="shared" si="3"/>
        <v>127</v>
      </c>
      <c r="L42" s="5">
        <f t="shared" si="4"/>
        <v>107.95</v>
      </c>
      <c r="M42" s="5">
        <f t="shared" si="5"/>
        <v>107.95</v>
      </c>
      <c r="N42" s="4">
        <v>38</v>
      </c>
      <c r="O42" s="4">
        <v>2.8</v>
      </c>
      <c r="P42" s="4">
        <v>40.8</v>
      </c>
      <c r="Q42" s="1">
        <v>110</v>
      </c>
    </row>
    <row r="43" s="1" customFormat="1" ht="12" spans="1:17">
      <c r="A43" s="4">
        <v>42</v>
      </c>
      <c r="B43" s="1" t="s">
        <v>3391</v>
      </c>
      <c r="C43" s="1" t="s">
        <v>17</v>
      </c>
      <c r="D43" s="1" t="s">
        <v>3798</v>
      </c>
      <c r="E43" s="1" t="s">
        <v>3820</v>
      </c>
      <c r="F43" s="1" t="s">
        <v>3821</v>
      </c>
      <c r="G43" s="5">
        <v>36.2</v>
      </c>
      <c r="H43" s="5">
        <v>28</v>
      </c>
      <c r="I43" s="5">
        <v>20</v>
      </c>
      <c r="J43" s="5">
        <v>42.8</v>
      </c>
      <c r="K43" s="5">
        <f t="shared" si="3"/>
        <v>127</v>
      </c>
      <c r="L43" s="5">
        <f t="shared" si="4"/>
        <v>107.95</v>
      </c>
      <c r="M43" s="5">
        <f t="shared" si="5"/>
        <v>107.95</v>
      </c>
      <c r="N43" s="4">
        <v>38</v>
      </c>
      <c r="O43" s="4">
        <v>2.8</v>
      </c>
      <c r="P43" s="4">
        <v>40.8</v>
      </c>
      <c r="Q43" s="1">
        <v>110</v>
      </c>
    </row>
    <row r="44" s="1" customFormat="1" ht="12" spans="1:17">
      <c r="A44" s="4">
        <v>43</v>
      </c>
      <c r="B44" s="1" t="s">
        <v>3391</v>
      </c>
      <c r="C44" s="1" t="s">
        <v>17</v>
      </c>
      <c r="D44" s="1" t="s">
        <v>3798</v>
      </c>
      <c r="E44" s="1" t="s">
        <v>3822</v>
      </c>
      <c r="F44" s="1" t="s">
        <v>3823</v>
      </c>
      <c r="G44" s="5">
        <v>36.2</v>
      </c>
      <c r="H44" s="5">
        <v>28</v>
      </c>
      <c r="I44" s="5">
        <v>20</v>
      </c>
      <c r="J44" s="5">
        <v>42.8</v>
      </c>
      <c r="K44" s="5">
        <f t="shared" si="3"/>
        <v>127</v>
      </c>
      <c r="L44" s="5">
        <f t="shared" si="4"/>
        <v>107.95</v>
      </c>
      <c r="M44" s="5">
        <f t="shared" si="5"/>
        <v>107.95</v>
      </c>
      <c r="N44" s="4">
        <v>38</v>
      </c>
      <c r="O44" s="4">
        <v>2.8</v>
      </c>
      <c r="P44" s="4">
        <v>40.8</v>
      </c>
      <c r="Q44" s="1">
        <v>110</v>
      </c>
    </row>
    <row r="45" s="1" customFormat="1" ht="12" spans="1:17">
      <c r="A45" s="4">
        <v>44</v>
      </c>
      <c r="B45" s="1" t="s">
        <v>3391</v>
      </c>
      <c r="C45" s="1" t="s">
        <v>17</v>
      </c>
      <c r="D45" s="1" t="s">
        <v>3798</v>
      </c>
      <c r="E45" s="1" t="s">
        <v>3824</v>
      </c>
      <c r="F45" s="1" t="s">
        <v>3825</v>
      </c>
      <c r="G45" s="5">
        <v>36.2</v>
      </c>
      <c r="H45" s="5">
        <v>28</v>
      </c>
      <c r="I45" s="5">
        <v>20</v>
      </c>
      <c r="J45" s="5">
        <v>42.8</v>
      </c>
      <c r="K45" s="5">
        <f t="shared" si="3"/>
        <v>127</v>
      </c>
      <c r="L45" s="5">
        <f t="shared" si="4"/>
        <v>107.95</v>
      </c>
      <c r="M45" s="5">
        <f t="shared" si="5"/>
        <v>107.95</v>
      </c>
      <c r="N45" s="4">
        <v>38</v>
      </c>
      <c r="O45" s="4">
        <v>2.8</v>
      </c>
      <c r="P45" s="4">
        <v>40.8</v>
      </c>
      <c r="Q45" s="1">
        <v>110</v>
      </c>
    </row>
    <row r="46" s="1" customFormat="1" ht="12" spans="1:17">
      <c r="A46" s="4">
        <v>45</v>
      </c>
      <c r="B46" s="1" t="s">
        <v>3391</v>
      </c>
      <c r="C46" s="1" t="s">
        <v>17</v>
      </c>
      <c r="D46" s="1" t="s">
        <v>3798</v>
      </c>
      <c r="E46" s="1" t="s">
        <v>3826</v>
      </c>
      <c r="F46" s="1" t="s">
        <v>3827</v>
      </c>
      <c r="G46" s="5">
        <v>36.2</v>
      </c>
      <c r="H46" s="5">
        <v>28</v>
      </c>
      <c r="I46" s="5">
        <v>20</v>
      </c>
      <c r="J46" s="5">
        <v>42.8</v>
      </c>
      <c r="K46" s="5">
        <f t="shared" si="3"/>
        <v>127</v>
      </c>
      <c r="L46" s="5">
        <f t="shared" si="4"/>
        <v>107.95</v>
      </c>
      <c r="M46" s="5">
        <f t="shared" si="5"/>
        <v>107.95</v>
      </c>
      <c r="N46" s="4">
        <v>38</v>
      </c>
      <c r="O46" s="4">
        <v>2.8</v>
      </c>
      <c r="P46" s="4">
        <v>40.8</v>
      </c>
      <c r="Q46" s="1">
        <v>110</v>
      </c>
    </row>
    <row r="47" s="1" customFormat="1" ht="12" spans="1:17">
      <c r="A47" s="4">
        <v>46</v>
      </c>
      <c r="B47" s="1" t="s">
        <v>3391</v>
      </c>
      <c r="C47" s="1" t="s">
        <v>17</v>
      </c>
      <c r="D47" s="1" t="s">
        <v>3798</v>
      </c>
      <c r="E47" s="1" t="s">
        <v>3828</v>
      </c>
      <c r="F47" s="1" t="s">
        <v>3829</v>
      </c>
      <c r="G47" s="5">
        <v>36.2</v>
      </c>
      <c r="H47" s="5">
        <v>28</v>
      </c>
      <c r="I47" s="5">
        <v>20</v>
      </c>
      <c r="J47" s="5">
        <v>42.8</v>
      </c>
      <c r="K47" s="5">
        <f t="shared" si="3"/>
        <v>127</v>
      </c>
      <c r="L47" s="5">
        <f t="shared" si="4"/>
        <v>107.95</v>
      </c>
      <c r="M47" s="5">
        <f t="shared" si="5"/>
        <v>107.95</v>
      </c>
      <c r="N47" s="4">
        <v>38</v>
      </c>
      <c r="O47" s="4">
        <v>2.8</v>
      </c>
      <c r="P47" s="4">
        <v>40.8</v>
      </c>
      <c r="Q47" s="1">
        <v>110</v>
      </c>
    </row>
    <row r="48" s="1" customFormat="1" ht="12" spans="1:17">
      <c r="A48" s="4">
        <v>47</v>
      </c>
      <c r="B48" s="1" t="s">
        <v>3391</v>
      </c>
      <c r="C48" s="1" t="s">
        <v>17</v>
      </c>
      <c r="D48" s="1" t="s">
        <v>3798</v>
      </c>
      <c r="E48" s="1" t="s">
        <v>3830</v>
      </c>
      <c r="F48" s="1" t="s">
        <v>3831</v>
      </c>
      <c r="G48" s="5">
        <v>36.2</v>
      </c>
      <c r="H48" s="5">
        <v>28</v>
      </c>
      <c r="I48" s="5">
        <v>20</v>
      </c>
      <c r="J48" s="5">
        <v>42.8</v>
      </c>
      <c r="K48" s="5">
        <f t="shared" si="3"/>
        <v>127</v>
      </c>
      <c r="L48" s="5">
        <f t="shared" si="4"/>
        <v>107.95</v>
      </c>
      <c r="M48" s="5">
        <f t="shared" si="5"/>
        <v>107.95</v>
      </c>
      <c r="N48" s="4">
        <v>38</v>
      </c>
      <c r="O48" s="4">
        <v>2.8</v>
      </c>
      <c r="P48" s="4">
        <v>40.8</v>
      </c>
      <c r="Q48" s="1">
        <v>110</v>
      </c>
    </row>
    <row r="49" s="1" customFormat="1" ht="12" spans="1:17">
      <c r="A49" s="4">
        <v>48</v>
      </c>
      <c r="B49" s="1" t="s">
        <v>3391</v>
      </c>
      <c r="C49" s="1" t="s">
        <v>17</v>
      </c>
      <c r="D49" s="1" t="s">
        <v>3798</v>
      </c>
      <c r="E49" s="1" t="s">
        <v>3832</v>
      </c>
      <c r="F49" s="1" t="s">
        <v>3833</v>
      </c>
      <c r="G49" s="5">
        <v>36.2</v>
      </c>
      <c r="H49" s="5">
        <v>28</v>
      </c>
      <c r="I49" s="5">
        <v>20</v>
      </c>
      <c r="J49" s="5">
        <v>42.8</v>
      </c>
      <c r="K49" s="5">
        <f t="shared" si="3"/>
        <v>127</v>
      </c>
      <c r="L49" s="5">
        <f t="shared" si="4"/>
        <v>107.95</v>
      </c>
      <c r="M49" s="5">
        <f t="shared" si="5"/>
        <v>107.95</v>
      </c>
      <c r="N49" s="4">
        <v>38</v>
      </c>
      <c r="O49" s="4">
        <v>2.8</v>
      </c>
      <c r="P49" s="4">
        <v>40.8</v>
      </c>
      <c r="Q49" s="1">
        <v>110</v>
      </c>
    </row>
    <row r="50" s="1" customFormat="1" ht="12" spans="1:17">
      <c r="A50" s="4">
        <v>49</v>
      </c>
      <c r="B50" s="1" t="s">
        <v>3391</v>
      </c>
      <c r="C50" s="1" t="s">
        <v>17</v>
      </c>
      <c r="D50" s="1" t="s">
        <v>3798</v>
      </c>
      <c r="E50" s="1" t="s">
        <v>3834</v>
      </c>
      <c r="F50" s="1" t="s">
        <v>3835</v>
      </c>
      <c r="G50" s="5">
        <v>36.2</v>
      </c>
      <c r="H50" s="5">
        <v>28</v>
      </c>
      <c r="I50" s="5">
        <v>20</v>
      </c>
      <c r="J50" s="5">
        <v>42.8</v>
      </c>
      <c r="K50" s="5">
        <f t="shared" si="3"/>
        <v>127</v>
      </c>
      <c r="L50" s="5">
        <f t="shared" si="4"/>
        <v>107.95</v>
      </c>
      <c r="M50" s="5">
        <f t="shared" si="5"/>
        <v>107.95</v>
      </c>
      <c r="N50" s="4">
        <v>38</v>
      </c>
      <c r="O50" s="4">
        <v>2.8</v>
      </c>
      <c r="P50" s="4">
        <v>40.8</v>
      </c>
      <c r="Q50" s="1">
        <v>110</v>
      </c>
    </row>
    <row r="51" s="1" customFormat="1" ht="12" spans="1:17">
      <c r="A51" s="4">
        <v>50</v>
      </c>
      <c r="B51" s="1" t="s">
        <v>3391</v>
      </c>
      <c r="C51" s="1" t="s">
        <v>17</v>
      </c>
      <c r="D51" s="1" t="s">
        <v>3798</v>
      </c>
      <c r="E51" s="1" t="s">
        <v>3836</v>
      </c>
      <c r="F51" s="1" t="s">
        <v>3837</v>
      </c>
      <c r="G51" s="5">
        <v>36.2</v>
      </c>
      <c r="H51" s="5">
        <v>28</v>
      </c>
      <c r="I51" s="5">
        <v>20</v>
      </c>
      <c r="J51" s="5">
        <v>42.8</v>
      </c>
      <c r="K51" s="5">
        <f t="shared" si="3"/>
        <v>127</v>
      </c>
      <c r="L51" s="5">
        <f t="shared" si="4"/>
        <v>107.95</v>
      </c>
      <c r="M51" s="5">
        <f t="shared" si="5"/>
        <v>107.95</v>
      </c>
      <c r="N51" s="4">
        <v>38</v>
      </c>
      <c r="O51" s="4">
        <v>2.8</v>
      </c>
      <c r="P51" s="4">
        <v>40.8</v>
      </c>
      <c r="Q51" s="1">
        <v>110</v>
      </c>
    </row>
    <row r="52" s="1" customFormat="1" ht="12" spans="1:17">
      <c r="A52" s="4">
        <v>51</v>
      </c>
      <c r="B52" s="1" t="s">
        <v>3391</v>
      </c>
      <c r="C52" s="1" t="s">
        <v>17</v>
      </c>
      <c r="D52" s="1" t="s">
        <v>3798</v>
      </c>
      <c r="E52" s="1" t="s">
        <v>3838</v>
      </c>
      <c r="F52" s="1" t="s">
        <v>3839</v>
      </c>
      <c r="G52" s="5">
        <v>36.2</v>
      </c>
      <c r="H52" s="5">
        <v>28</v>
      </c>
      <c r="I52" s="5">
        <v>20</v>
      </c>
      <c r="J52" s="5">
        <v>42.8</v>
      </c>
      <c r="K52" s="5">
        <f t="shared" si="3"/>
        <v>127</v>
      </c>
      <c r="L52" s="5">
        <f t="shared" si="4"/>
        <v>107.95</v>
      </c>
      <c r="M52" s="5">
        <f t="shared" si="5"/>
        <v>107.95</v>
      </c>
      <c r="N52" s="4">
        <v>38</v>
      </c>
      <c r="O52" s="4">
        <v>2.8</v>
      </c>
      <c r="P52" s="4">
        <v>40.8</v>
      </c>
      <c r="Q52" s="1">
        <v>110</v>
      </c>
    </row>
    <row r="53" s="1" customFormat="1" ht="12" spans="1:17">
      <c r="A53" s="4">
        <v>52</v>
      </c>
      <c r="B53" s="1" t="s">
        <v>3391</v>
      </c>
      <c r="C53" s="1" t="s">
        <v>17</v>
      </c>
      <c r="D53" s="1" t="s">
        <v>3798</v>
      </c>
      <c r="E53" s="1" t="s">
        <v>3840</v>
      </c>
      <c r="F53" s="1" t="s">
        <v>3841</v>
      </c>
      <c r="G53" s="5">
        <v>36.2</v>
      </c>
      <c r="H53" s="5">
        <v>28</v>
      </c>
      <c r="I53" s="5">
        <v>20</v>
      </c>
      <c r="J53" s="5">
        <v>42.8</v>
      </c>
      <c r="K53" s="5">
        <f t="shared" si="3"/>
        <v>127</v>
      </c>
      <c r="L53" s="5">
        <f t="shared" si="4"/>
        <v>107.95</v>
      </c>
      <c r="M53" s="5">
        <f t="shared" si="5"/>
        <v>107.95</v>
      </c>
      <c r="N53" s="4">
        <v>38</v>
      </c>
      <c r="O53" s="4">
        <v>2.8</v>
      </c>
      <c r="P53" s="4">
        <v>40.8</v>
      </c>
      <c r="Q53" s="1">
        <v>110</v>
      </c>
    </row>
    <row r="54" s="1" customFormat="1" ht="12" spans="1:17">
      <c r="A54" s="4">
        <v>53</v>
      </c>
      <c r="B54" s="1" t="s">
        <v>3391</v>
      </c>
      <c r="C54" s="1" t="s">
        <v>17</v>
      </c>
      <c r="D54" s="1" t="s">
        <v>3798</v>
      </c>
      <c r="E54" s="1" t="s">
        <v>3842</v>
      </c>
      <c r="F54" s="1" t="s">
        <v>3843</v>
      </c>
      <c r="G54" s="5">
        <v>36.2</v>
      </c>
      <c r="H54" s="5">
        <v>28</v>
      </c>
      <c r="I54" s="5">
        <v>20</v>
      </c>
      <c r="J54" s="5">
        <v>42.8</v>
      </c>
      <c r="K54" s="5">
        <f t="shared" si="3"/>
        <v>127</v>
      </c>
      <c r="L54" s="5">
        <f t="shared" si="4"/>
        <v>107.95</v>
      </c>
      <c r="M54" s="5">
        <f t="shared" si="5"/>
        <v>107.95</v>
      </c>
      <c r="N54" s="4">
        <v>38</v>
      </c>
      <c r="O54" s="4">
        <v>2.8</v>
      </c>
      <c r="P54" s="4">
        <v>40.8</v>
      </c>
      <c r="Q54" s="1">
        <v>110</v>
      </c>
    </row>
    <row r="55" s="1" customFormat="1" ht="12" spans="1:17">
      <c r="A55" s="4">
        <v>54</v>
      </c>
      <c r="B55" s="1" t="s">
        <v>3391</v>
      </c>
      <c r="C55" s="1" t="s">
        <v>17</v>
      </c>
      <c r="D55" s="1" t="s">
        <v>3798</v>
      </c>
      <c r="E55" s="1" t="s">
        <v>3844</v>
      </c>
      <c r="F55" s="1" t="s">
        <v>3845</v>
      </c>
      <c r="G55" s="5">
        <v>36.2</v>
      </c>
      <c r="H55" s="5">
        <v>28</v>
      </c>
      <c r="I55" s="5">
        <v>20</v>
      </c>
      <c r="J55" s="5">
        <v>42.8</v>
      </c>
      <c r="K55" s="5">
        <f t="shared" si="3"/>
        <v>127</v>
      </c>
      <c r="L55" s="5">
        <f t="shared" si="4"/>
        <v>107.95</v>
      </c>
      <c r="M55" s="5">
        <f t="shared" si="5"/>
        <v>107.95</v>
      </c>
      <c r="N55" s="4">
        <v>38</v>
      </c>
      <c r="O55" s="4">
        <v>2.8</v>
      </c>
      <c r="P55" s="4">
        <v>40.8</v>
      </c>
      <c r="Q55" s="1">
        <v>110</v>
      </c>
    </row>
    <row r="56" s="1" customFormat="1" ht="12" spans="1:17">
      <c r="A56" s="4">
        <v>55</v>
      </c>
      <c r="B56" s="1" t="s">
        <v>3391</v>
      </c>
      <c r="C56" s="1" t="s">
        <v>17</v>
      </c>
      <c r="D56" s="1" t="s">
        <v>3798</v>
      </c>
      <c r="E56" s="1" t="s">
        <v>3846</v>
      </c>
      <c r="F56" s="1" t="s">
        <v>3847</v>
      </c>
      <c r="G56" s="5">
        <v>36.2</v>
      </c>
      <c r="H56" s="5">
        <v>28</v>
      </c>
      <c r="I56" s="5">
        <v>20</v>
      </c>
      <c r="J56" s="5">
        <v>42.8</v>
      </c>
      <c r="K56" s="5">
        <f t="shared" si="3"/>
        <v>127</v>
      </c>
      <c r="L56" s="5">
        <f t="shared" si="4"/>
        <v>107.95</v>
      </c>
      <c r="M56" s="5">
        <f t="shared" si="5"/>
        <v>107.95</v>
      </c>
      <c r="N56" s="4">
        <v>38</v>
      </c>
      <c r="O56" s="4">
        <v>2.8</v>
      </c>
      <c r="P56" s="4">
        <v>40.8</v>
      </c>
      <c r="Q56" s="1">
        <v>110</v>
      </c>
    </row>
    <row r="57" s="1" customFormat="1" ht="12" spans="1:17">
      <c r="A57" s="4">
        <v>56</v>
      </c>
      <c r="B57" s="1" t="s">
        <v>3391</v>
      </c>
      <c r="C57" s="1" t="s">
        <v>17</v>
      </c>
      <c r="D57" s="1" t="s">
        <v>3798</v>
      </c>
      <c r="E57" s="1" t="s">
        <v>3848</v>
      </c>
      <c r="F57" s="1" t="s">
        <v>3849</v>
      </c>
      <c r="G57" s="5">
        <v>36.2</v>
      </c>
      <c r="H57" s="5">
        <v>28</v>
      </c>
      <c r="I57" s="5">
        <v>20</v>
      </c>
      <c r="J57" s="5">
        <v>42.8</v>
      </c>
      <c r="K57" s="5">
        <f t="shared" si="3"/>
        <v>127</v>
      </c>
      <c r="L57" s="5">
        <f t="shared" si="4"/>
        <v>107.95</v>
      </c>
      <c r="M57" s="5">
        <f t="shared" si="5"/>
        <v>107.95</v>
      </c>
      <c r="N57" s="4">
        <v>38</v>
      </c>
      <c r="O57" s="4">
        <v>2.8</v>
      </c>
      <c r="P57" s="4">
        <v>40.8</v>
      </c>
      <c r="Q57" s="1">
        <v>110</v>
      </c>
    </row>
    <row r="58" s="1" customFormat="1" ht="12" spans="1:17">
      <c r="A58" s="4">
        <v>57</v>
      </c>
      <c r="B58" s="1" t="s">
        <v>3391</v>
      </c>
      <c r="C58" s="1" t="s">
        <v>17</v>
      </c>
      <c r="D58" s="1" t="s">
        <v>3798</v>
      </c>
      <c r="E58" s="1" t="s">
        <v>3850</v>
      </c>
      <c r="F58" s="1" t="s">
        <v>3851</v>
      </c>
      <c r="G58" s="5">
        <v>36.2</v>
      </c>
      <c r="H58" s="5">
        <v>28</v>
      </c>
      <c r="I58" s="5">
        <v>20</v>
      </c>
      <c r="J58" s="5">
        <v>42.8</v>
      </c>
      <c r="K58" s="5">
        <f t="shared" si="3"/>
        <v>127</v>
      </c>
      <c r="L58" s="5">
        <f t="shared" si="4"/>
        <v>107.95</v>
      </c>
      <c r="M58" s="5">
        <f t="shared" si="5"/>
        <v>107.95</v>
      </c>
      <c r="N58" s="4">
        <v>38</v>
      </c>
      <c r="O58" s="4">
        <v>2.8</v>
      </c>
      <c r="P58" s="4">
        <v>40.8</v>
      </c>
      <c r="Q58" s="1">
        <v>110</v>
      </c>
    </row>
    <row r="59" s="1" customFormat="1" ht="12" spans="1:17">
      <c r="A59" s="4">
        <v>58</v>
      </c>
      <c r="B59" s="1" t="s">
        <v>3391</v>
      </c>
      <c r="C59" s="1" t="s">
        <v>17</v>
      </c>
      <c r="D59" s="1" t="s">
        <v>3798</v>
      </c>
      <c r="E59" s="1" t="s">
        <v>3852</v>
      </c>
      <c r="F59" s="1" t="s">
        <v>3853</v>
      </c>
      <c r="G59" s="5">
        <v>36.2</v>
      </c>
      <c r="H59" s="5">
        <v>28</v>
      </c>
      <c r="I59" s="5">
        <v>20</v>
      </c>
      <c r="J59" s="5">
        <v>42.8</v>
      </c>
      <c r="K59" s="5">
        <f t="shared" si="3"/>
        <v>127</v>
      </c>
      <c r="L59" s="5">
        <f t="shared" si="4"/>
        <v>107.95</v>
      </c>
      <c r="M59" s="5">
        <f t="shared" si="5"/>
        <v>107.95</v>
      </c>
      <c r="N59" s="4">
        <v>38</v>
      </c>
      <c r="O59" s="4">
        <v>2.8</v>
      </c>
      <c r="P59" s="4">
        <v>40.8</v>
      </c>
      <c r="Q59" s="1">
        <v>110</v>
      </c>
    </row>
    <row r="60" s="1" customFormat="1" ht="12" spans="1:17">
      <c r="A60" s="4">
        <v>59</v>
      </c>
      <c r="B60" s="1" t="s">
        <v>3391</v>
      </c>
      <c r="C60" s="1" t="s">
        <v>17</v>
      </c>
      <c r="D60" s="1" t="s">
        <v>3798</v>
      </c>
      <c r="E60" s="1" t="s">
        <v>3854</v>
      </c>
      <c r="F60" s="1" t="s">
        <v>3855</v>
      </c>
      <c r="G60" s="5">
        <v>36.2</v>
      </c>
      <c r="H60" s="5">
        <v>28</v>
      </c>
      <c r="I60" s="5">
        <v>20</v>
      </c>
      <c r="J60" s="5">
        <v>42.8</v>
      </c>
      <c r="K60" s="5">
        <f t="shared" si="3"/>
        <v>127</v>
      </c>
      <c r="L60" s="5">
        <f t="shared" si="4"/>
        <v>107.95</v>
      </c>
      <c r="M60" s="5">
        <f t="shared" si="5"/>
        <v>107.95</v>
      </c>
      <c r="N60" s="4">
        <v>38</v>
      </c>
      <c r="O60" s="4">
        <v>2.8</v>
      </c>
      <c r="P60" s="4">
        <v>40.8</v>
      </c>
      <c r="Q60" s="1">
        <v>110</v>
      </c>
    </row>
    <row r="61" s="1" customFormat="1" ht="12" spans="1:17">
      <c r="A61" s="4">
        <v>60</v>
      </c>
      <c r="B61" s="1" t="s">
        <v>3391</v>
      </c>
      <c r="C61" s="1" t="s">
        <v>17</v>
      </c>
      <c r="D61" s="1" t="s">
        <v>3798</v>
      </c>
      <c r="E61" s="1" t="s">
        <v>3856</v>
      </c>
      <c r="F61" s="1" t="s">
        <v>3857</v>
      </c>
      <c r="G61" s="5">
        <v>36.2</v>
      </c>
      <c r="H61" s="5">
        <v>28</v>
      </c>
      <c r="I61" s="5">
        <v>20</v>
      </c>
      <c r="J61" s="5">
        <v>42.8</v>
      </c>
      <c r="K61" s="5">
        <f t="shared" si="3"/>
        <v>127</v>
      </c>
      <c r="L61" s="5">
        <f t="shared" si="4"/>
        <v>107.95</v>
      </c>
      <c r="M61" s="5">
        <f t="shared" si="5"/>
        <v>107.95</v>
      </c>
      <c r="N61" s="4">
        <v>38</v>
      </c>
      <c r="O61" s="4">
        <v>2.8</v>
      </c>
      <c r="P61" s="4">
        <v>40.8</v>
      </c>
      <c r="Q61" s="1">
        <v>110</v>
      </c>
    </row>
    <row r="62" s="1" customFormat="1" ht="12" spans="1:17">
      <c r="A62" s="4">
        <v>61</v>
      </c>
      <c r="B62" s="1" t="s">
        <v>3391</v>
      </c>
      <c r="C62" s="1" t="s">
        <v>17</v>
      </c>
      <c r="D62" s="1" t="s">
        <v>3798</v>
      </c>
      <c r="E62" s="1" t="s">
        <v>3858</v>
      </c>
      <c r="F62" s="1" t="s">
        <v>3859</v>
      </c>
      <c r="G62" s="5">
        <v>36.2</v>
      </c>
      <c r="H62" s="5">
        <v>28</v>
      </c>
      <c r="I62" s="5">
        <v>20</v>
      </c>
      <c r="J62" s="5">
        <v>42.8</v>
      </c>
      <c r="K62" s="5">
        <f t="shared" si="3"/>
        <v>127</v>
      </c>
      <c r="L62" s="5">
        <f t="shared" si="4"/>
        <v>107.95</v>
      </c>
      <c r="M62" s="5">
        <f t="shared" si="5"/>
        <v>107.95</v>
      </c>
      <c r="N62" s="4">
        <v>38</v>
      </c>
      <c r="O62" s="4">
        <v>2.8</v>
      </c>
      <c r="P62" s="4">
        <v>40.8</v>
      </c>
      <c r="Q62" s="1">
        <v>110</v>
      </c>
    </row>
    <row r="63" s="1" customFormat="1" ht="12" spans="1:17">
      <c r="A63" s="4">
        <v>62</v>
      </c>
      <c r="B63" s="1" t="s">
        <v>3391</v>
      </c>
      <c r="C63" s="1" t="s">
        <v>17</v>
      </c>
      <c r="D63" s="1" t="s">
        <v>3798</v>
      </c>
      <c r="E63" s="1" t="s">
        <v>3860</v>
      </c>
      <c r="F63" s="1" t="s">
        <v>3861</v>
      </c>
      <c r="G63" s="5">
        <v>36.2</v>
      </c>
      <c r="H63" s="5">
        <v>28</v>
      </c>
      <c r="I63" s="5">
        <v>20</v>
      </c>
      <c r="J63" s="5">
        <v>42.8</v>
      </c>
      <c r="K63" s="5">
        <f t="shared" si="3"/>
        <v>127</v>
      </c>
      <c r="L63" s="5">
        <f t="shared" si="4"/>
        <v>107.95</v>
      </c>
      <c r="M63" s="5">
        <f t="shared" si="5"/>
        <v>107.95</v>
      </c>
      <c r="N63" s="4">
        <v>38</v>
      </c>
      <c r="O63" s="4">
        <v>2.8</v>
      </c>
      <c r="P63" s="4">
        <v>40.8</v>
      </c>
      <c r="Q63" s="1">
        <v>110</v>
      </c>
    </row>
    <row r="64" s="1" customFormat="1" ht="12" spans="1:17">
      <c r="A64" s="4">
        <v>63</v>
      </c>
      <c r="B64" s="1" t="s">
        <v>3391</v>
      </c>
      <c r="C64" s="1" t="s">
        <v>17</v>
      </c>
      <c r="D64" s="1" t="s">
        <v>3798</v>
      </c>
      <c r="E64" s="1" t="s">
        <v>3862</v>
      </c>
      <c r="F64" s="1" t="s">
        <v>3863</v>
      </c>
      <c r="G64" s="5">
        <v>36.2</v>
      </c>
      <c r="H64" s="5">
        <v>28</v>
      </c>
      <c r="I64" s="5">
        <v>20</v>
      </c>
      <c r="J64" s="5">
        <v>42.8</v>
      </c>
      <c r="K64" s="5">
        <f t="shared" si="3"/>
        <v>127</v>
      </c>
      <c r="L64" s="5">
        <f t="shared" si="4"/>
        <v>107.95</v>
      </c>
      <c r="M64" s="5">
        <f t="shared" si="5"/>
        <v>107.95</v>
      </c>
      <c r="N64" s="4">
        <v>38</v>
      </c>
      <c r="O64" s="4">
        <v>2.8</v>
      </c>
      <c r="P64" s="4">
        <v>40.8</v>
      </c>
      <c r="Q64" s="1">
        <v>110</v>
      </c>
    </row>
    <row r="65" s="1" customFormat="1" ht="12" spans="1:17">
      <c r="A65" s="4">
        <v>64</v>
      </c>
      <c r="B65" s="1" t="s">
        <v>3391</v>
      </c>
      <c r="C65" s="1" t="s">
        <v>17</v>
      </c>
      <c r="D65" s="1" t="s">
        <v>3798</v>
      </c>
      <c r="E65" s="1" t="s">
        <v>3864</v>
      </c>
      <c r="F65" s="1" t="s">
        <v>3865</v>
      </c>
      <c r="G65" s="5">
        <v>36.2</v>
      </c>
      <c r="H65" s="5">
        <v>28</v>
      </c>
      <c r="I65" s="5">
        <v>20</v>
      </c>
      <c r="J65" s="5">
        <v>42.8</v>
      </c>
      <c r="K65" s="5">
        <f t="shared" si="3"/>
        <v>127</v>
      </c>
      <c r="L65" s="5">
        <f t="shared" si="4"/>
        <v>107.95</v>
      </c>
      <c r="M65" s="5">
        <f t="shared" si="5"/>
        <v>107.95</v>
      </c>
      <c r="N65" s="4">
        <v>38</v>
      </c>
      <c r="O65" s="4">
        <v>2.8</v>
      </c>
      <c r="P65" s="4">
        <v>40.8</v>
      </c>
      <c r="Q65" s="1">
        <v>110</v>
      </c>
    </row>
    <row r="66" s="1" customFormat="1" ht="12" spans="1:17">
      <c r="A66" s="4">
        <v>65</v>
      </c>
      <c r="B66" s="1" t="s">
        <v>3391</v>
      </c>
      <c r="C66" s="1" t="s">
        <v>17</v>
      </c>
      <c r="D66" s="1" t="s">
        <v>3798</v>
      </c>
      <c r="E66" s="1" t="s">
        <v>3866</v>
      </c>
      <c r="F66" s="1" t="s">
        <v>3867</v>
      </c>
      <c r="G66" s="5">
        <v>36.2</v>
      </c>
      <c r="H66" s="5">
        <v>28</v>
      </c>
      <c r="I66" s="5">
        <v>20</v>
      </c>
      <c r="J66" s="5">
        <v>42.8</v>
      </c>
      <c r="K66" s="5">
        <f t="shared" ref="K66:K99" si="6">SUM(G66:J66)</f>
        <v>127</v>
      </c>
      <c r="L66" s="5">
        <f t="shared" ref="L66:L99" si="7">K66*0.85</f>
        <v>107.95</v>
      </c>
      <c r="M66" s="5">
        <f t="shared" ref="M66:M99" si="8">L66</f>
        <v>107.95</v>
      </c>
      <c r="N66" s="4">
        <v>38</v>
      </c>
      <c r="O66" s="4">
        <v>2.8</v>
      </c>
      <c r="P66" s="4">
        <v>40.8</v>
      </c>
      <c r="Q66" s="1">
        <v>110</v>
      </c>
    </row>
    <row r="67" s="1" customFormat="1" ht="12" spans="1:17">
      <c r="A67" s="4">
        <v>66</v>
      </c>
      <c r="B67" s="1" t="s">
        <v>3391</v>
      </c>
      <c r="C67" s="1" t="s">
        <v>17</v>
      </c>
      <c r="D67" s="1" t="s">
        <v>3798</v>
      </c>
      <c r="E67" s="1" t="s">
        <v>3868</v>
      </c>
      <c r="F67" s="1" t="s">
        <v>3869</v>
      </c>
      <c r="G67" s="5">
        <v>36.2</v>
      </c>
      <c r="H67" s="5">
        <v>28</v>
      </c>
      <c r="I67" s="5">
        <v>20</v>
      </c>
      <c r="J67" s="5">
        <v>42.8</v>
      </c>
      <c r="K67" s="5">
        <f t="shared" si="6"/>
        <v>127</v>
      </c>
      <c r="L67" s="5">
        <f t="shared" si="7"/>
        <v>107.95</v>
      </c>
      <c r="M67" s="5">
        <f t="shared" si="8"/>
        <v>107.95</v>
      </c>
      <c r="N67" s="4">
        <v>38</v>
      </c>
      <c r="O67" s="4">
        <v>2.8</v>
      </c>
      <c r="P67" s="4">
        <v>40.8</v>
      </c>
      <c r="Q67" s="1">
        <v>110</v>
      </c>
    </row>
    <row r="68" s="1" customFormat="1" ht="12" spans="1:17">
      <c r="A68" s="4">
        <v>67</v>
      </c>
      <c r="B68" s="1" t="s">
        <v>3391</v>
      </c>
      <c r="C68" s="1" t="s">
        <v>17</v>
      </c>
      <c r="D68" s="1" t="s">
        <v>3870</v>
      </c>
      <c r="E68" s="1" t="s">
        <v>3871</v>
      </c>
      <c r="F68" s="1" t="s">
        <v>3872</v>
      </c>
      <c r="G68" s="5">
        <v>36.2</v>
      </c>
      <c r="H68" s="5">
        <v>28</v>
      </c>
      <c r="I68" s="5">
        <v>20</v>
      </c>
      <c r="J68" s="5">
        <v>42.8</v>
      </c>
      <c r="K68" s="5">
        <f t="shared" si="6"/>
        <v>127</v>
      </c>
      <c r="L68" s="5">
        <f t="shared" si="7"/>
        <v>107.95</v>
      </c>
      <c r="M68" s="5">
        <f t="shared" si="8"/>
        <v>107.95</v>
      </c>
      <c r="N68" s="4">
        <v>38</v>
      </c>
      <c r="O68" s="4">
        <v>2.8</v>
      </c>
      <c r="P68" s="4">
        <v>40.8</v>
      </c>
      <c r="Q68" s="1">
        <v>110</v>
      </c>
    </row>
    <row r="69" s="1" customFormat="1" ht="12" spans="1:17">
      <c r="A69" s="4">
        <v>68</v>
      </c>
      <c r="B69" s="1" t="s">
        <v>3391</v>
      </c>
      <c r="C69" s="1" t="s">
        <v>17</v>
      </c>
      <c r="D69" s="1" t="s">
        <v>3870</v>
      </c>
      <c r="E69" s="1" t="s">
        <v>3873</v>
      </c>
      <c r="F69" s="1" t="s">
        <v>3874</v>
      </c>
      <c r="G69" s="5">
        <v>36.2</v>
      </c>
      <c r="H69" s="5">
        <v>28</v>
      </c>
      <c r="I69" s="5">
        <v>20</v>
      </c>
      <c r="J69" s="5">
        <v>42.8</v>
      </c>
      <c r="K69" s="5">
        <f t="shared" si="6"/>
        <v>127</v>
      </c>
      <c r="L69" s="5">
        <f t="shared" si="7"/>
        <v>107.95</v>
      </c>
      <c r="M69" s="5">
        <f t="shared" si="8"/>
        <v>107.95</v>
      </c>
      <c r="N69" s="4">
        <v>38</v>
      </c>
      <c r="O69" s="4">
        <v>2.8</v>
      </c>
      <c r="P69" s="4">
        <v>40.8</v>
      </c>
      <c r="Q69" s="1">
        <v>110</v>
      </c>
    </row>
    <row r="70" s="1" customFormat="1" ht="12" spans="1:17">
      <c r="A70" s="4">
        <v>69</v>
      </c>
      <c r="B70" s="1" t="s">
        <v>3391</v>
      </c>
      <c r="C70" s="1" t="s">
        <v>17</v>
      </c>
      <c r="D70" s="1" t="s">
        <v>3870</v>
      </c>
      <c r="E70" s="1" t="s">
        <v>3875</v>
      </c>
      <c r="F70" s="1" t="s">
        <v>3876</v>
      </c>
      <c r="G70" s="5">
        <v>36.2</v>
      </c>
      <c r="H70" s="5">
        <v>28</v>
      </c>
      <c r="I70" s="5">
        <v>20</v>
      </c>
      <c r="J70" s="5">
        <v>42.8</v>
      </c>
      <c r="K70" s="5">
        <f t="shared" si="6"/>
        <v>127</v>
      </c>
      <c r="L70" s="5">
        <f t="shared" si="7"/>
        <v>107.95</v>
      </c>
      <c r="M70" s="5">
        <f t="shared" si="8"/>
        <v>107.95</v>
      </c>
      <c r="N70" s="4">
        <v>38</v>
      </c>
      <c r="O70" s="4">
        <v>2.8</v>
      </c>
      <c r="P70" s="4">
        <v>40.8</v>
      </c>
      <c r="Q70" s="1">
        <v>110</v>
      </c>
    </row>
    <row r="71" s="1" customFormat="1" ht="12" spans="1:17">
      <c r="A71" s="4">
        <v>70</v>
      </c>
      <c r="B71" s="1" t="s">
        <v>3391</v>
      </c>
      <c r="C71" s="1" t="s">
        <v>17</v>
      </c>
      <c r="D71" s="1" t="s">
        <v>3870</v>
      </c>
      <c r="E71" s="1" t="s">
        <v>3877</v>
      </c>
      <c r="F71" s="1" t="s">
        <v>3878</v>
      </c>
      <c r="G71" s="5">
        <v>36.2</v>
      </c>
      <c r="H71" s="5">
        <v>28</v>
      </c>
      <c r="I71" s="5">
        <v>20</v>
      </c>
      <c r="J71" s="5">
        <v>42.8</v>
      </c>
      <c r="K71" s="5">
        <f t="shared" si="6"/>
        <v>127</v>
      </c>
      <c r="L71" s="5">
        <f t="shared" si="7"/>
        <v>107.95</v>
      </c>
      <c r="M71" s="5">
        <f t="shared" si="8"/>
        <v>107.95</v>
      </c>
      <c r="N71" s="4">
        <v>38</v>
      </c>
      <c r="O71" s="4">
        <v>2.8</v>
      </c>
      <c r="P71" s="4">
        <v>40.8</v>
      </c>
      <c r="Q71" s="1">
        <v>110</v>
      </c>
    </row>
    <row r="72" s="1" customFormat="1" ht="12" spans="1:17">
      <c r="A72" s="4">
        <v>71</v>
      </c>
      <c r="B72" s="1" t="s">
        <v>3391</v>
      </c>
      <c r="C72" s="1" t="s">
        <v>17</v>
      </c>
      <c r="D72" s="1" t="s">
        <v>3870</v>
      </c>
      <c r="E72" s="1" t="s">
        <v>3879</v>
      </c>
      <c r="F72" s="1" t="s">
        <v>3023</v>
      </c>
      <c r="G72" s="5">
        <v>36.2</v>
      </c>
      <c r="H72" s="5">
        <v>28</v>
      </c>
      <c r="I72" s="5">
        <v>20</v>
      </c>
      <c r="J72" s="5">
        <v>42.8</v>
      </c>
      <c r="K72" s="5">
        <f t="shared" si="6"/>
        <v>127</v>
      </c>
      <c r="L72" s="5">
        <f t="shared" si="7"/>
        <v>107.95</v>
      </c>
      <c r="M72" s="5">
        <f t="shared" si="8"/>
        <v>107.95</v>
      </c>
      <c r="N72" s="4">
        <v>38</v>
      </c>
      <c r="O72" s="4">
        <v>2.8</v>
      </c>
      <c r="P72" s="4">
        <v>40.8</v>
      </c>
      <c r="Q72" s="1">
        <v>110</v>
      </c>
    </row>
    <row r="73" s="1" customFormat="1" ht="12" spans="1:17">
      <c r="A73" s="4">
        <v>72</v>
      </c>
      <c r="B73" s="1" t="s">
        <v>3391</v>
      </c>
      <c r="C73" s="1" t="s">
        <v>17</v>
      </c>
      <c r="D73" s="1" t="s">
        <v>3870</v>
      </c>
      <c r="E73" s="1" t="s">
        <v>3880</v>
      </c>
      <c r="F73" s="1" t="s">
        <v>3881</v>
      </c>
      <c r="G73" s="5">
        <v>36.2</v>
      </c>
      <c r="H73" s="5">
        <v>28</v>
      </c>
      <c r="I73" s="5">
        <v>20</v>
      </c>
      <c r="J73" s="5">
        <v>42.8</v>
      </c>
      <c r="K73" s="5">
        <f t="shared" si="6"/>
        <v>127</v>
      </c>
      <c r="L73" s="5">
        <f t="shared" si="7"/>
        <v>107.95</v>
      </c>
      <c r="M73" s="5">
        <f t="shared" si="8"/>
        <v>107.95</v>
      </c>
      <c r="N73" s="4">
        <v>38</v>
      </c>
      <c r="O73" s="4">
        <v>2.8</v>
      </c>
      <c r="P73" s="4">
        <v>40.8</v>
      </c>
      <c r="Q73" s="1">
        <v>110</v>
      </c>
    </row>
    <row r="74" s="1" customFormat="1" ht="12" spans="1:17">
      <c r="A74" s="4">
        <v>73</v>
      </c>
      <c r="B74" s="1" t="s">
        <v>3391</v>
      </c>
      <c r="C74" s="1" t="s">
        <v>17</v>
      </c>
      <c r="D74" s="1" t="s">
        <v>3870</v>
      </c>
      <c r="E74" s="1" t="s">
        <v>3882</v>
      </c>
      <c r="F74" s="1" t="s">
        <v>3883</v>
      </c>
      <c r="G74" s="5">
        <v>36.2</v>
      </c>
      <c r="H74" s="5">
        <v>28</v>
      </c>
      <c r="I74" s="5">
        <v>20</v>
      </c>
      <c r="J74" s="5">
        <v>42.8</v>
      </c>
      <c r="K74" s="5">
        <f t="shared" si="6"/>
        <v>127</v>
      </c>
      <c r="L74" s="5">
        <f t="shared" si="7"/>
        <v>107.95</v>
      </c>
      <c r="M74" s="5">
        <f t="shared" si="8"/>
        <v>107.95</v>
      </c>
      <c r="N74" s="4">
        <v>38</v>
      </c>
      <c r="O74" s="4">
        <v>2.8</v>
      </c>
      <c r="P74" s="4">
        <v>40.8</v>
      </c>
      <c r="Q74" s="1">
        <v>110</v>
      </c>
    </row>
    <row r="75" s="1" customFormat="1" ht="12" spans="1:17">
      <c r="A75" s="4">
        <v>74</v>
      </c>
      <c r="B75" s="1" t="s">
        <v>3391</v>
      </c>
      <c r="C75" s="1" t="s">
        <v>17</v>
      </c>
      <c r="D75" s="1" t="s">
        <v>3870</v>
      </c>
      <c r="E75" s="1" t="s">
        <v>3884</v>
      </c>
      <c r="F75" s="1" t="s">
        <v>3885</v>
      </c>
      <c r="G75" s="5">
        <v>36.2</v>
      </c>
      <c r="H75" s="5">
        <v>28</v>
      </c>
      <c r="I75" s="5">
        <v>20</v>
      </c>
      <c r="J75" s="5">
        <v>42.8</v>
      </c>
      <c r="K75" s="5">
        <f t="shared" si="6"/>
        <v>127</v>
      </c>
      <c r="L75" s="5">
        <f t="shared" si="7"/>
        <v>107.95</v>
      </c>
      <c r="M75" s="5">
        <f t="shared" si="8"/>
        <v>107.95</v>
      </c>
      <c r="N75" s="4">
        <v>38</v>
      </c>
      <c r="O75" s="4">
        <v>2.8</v>
      </c>
      <c r="P75" s="4">
        <v>40.8</v>
      </c>
      <c r="Q75" s="1">
        <v>110</v>
      </c>
    </row>
    <row r="76" s="1" customFormat="1" ht="12" spans="1:17">
      <c r="A76" s="4">
        <v>75</v>
      </c>
      <c r="B76" s="1" t="s">
        <v>3391</v>
      </c>
      <c r="C76" s="1" t="s">
        <v>17</v>
      </c>
      <c r="D76" s="1" t="s">
        <v>3870</v>
      </c>
      <c r="E76" s="1" t="s">
        <v>3886</v>
      </c>
      <c r="F76" s="1" t="s">
        <v>3887</v>
      </c>
      <c r="G76" s="5">
        <v>36.2</v>
      </c>
      <c r="H76" s="5">
        <v>28</v>
      </c>
      <c r="I76" s="5">
        <v>20</v>
      </c>
      <c r="J76" s="5">
        <v>42.8</v>
      </c>
      <c r="K76" s="5">
        <f t="shared" si="6"/>
        <v>127</v>
      </c>
      <c r="L76" s="5">
        <f t="shared" si="7"/>
        <v>107.95</v>
      </c>
      <c r="M76" s="5">
        <f t="shared" si="8"/>
        <v>107.95</v>
      </c>
      <c r="N76" s="4">
        <v>38</v>
      </c>
      <c r="O76" s="4">
        <v>2.8</v>
      </c>
      <c r="P76" s="4">
        <v>40.8</v>
      </c>
      <c r="Q76" s="1">
        <v>110</v>
      </c>
    </row>
    <row r="77" s="1" customFormat="1" ht="12" spans="1:17">
      <c r="A77" s="4">
        <v>76</v>
      </c>
      <c r="B77" s="1" t="s">
        <v>3391</v>
      </c>
      <c r="C77" s="1" t="s">
        <v>17</v>
      </c>
      <c r="D77" s="1" t="s">
        <v>3870</v>
      </c>
      <c r="E77" s="1" t="s">
        <v>3888</v>
      </c>
      <c r="F77" s="1" t="s">
        <v>3889</v>
      </c>
      <c r="G77" s="5">
        <v>36.2</v>
      </c>
      <c r="H77" s="5">
        <v>28</v>
      </c>
      <c r="I77" s="5">
        <v>20</v>
      </c>
      <c r="J77" s="5">
        <v>42.8</v>
      </c>
      <c r="K77" s="5">
        <f t="shared" si="6"/>
        <v>127</v>
      </c>
      <c r="L77" s="5">
        <f t="shared" si="7"/>
        <v>107.95</v>
      </c>
      <c r="M77" s="5">
        <f t="shared" si="8"/>
        <v>107.95</v>
      </c>
      <c r="N77" s="4">
        <v>38</v>
      </c>
      <c r="O77" s="4">
        <v>2.8</v>
      </c>
      <c r="P77" s="4">
        <v>40.8</v>
      </c>
      <c r="Q77" s="1">
        <v>110</v>
      </c>
    </row>
    <row r="78" s="1" customFormat="1" ht="12" spans="1:17">
      <c r="A78" s="4">
        <v>77</v>
      </c>
      <c r="B78" s="1" t="s">
        <v>3391</v>
      </c>
      <c r="C78" s="1" t="s">
        <v>17</v>
      </c>
      <c r="D78" s="1" t="s">
        <v>3870</v>
      </c>
      <c r="E78" s="1" t="s">
        <v>3890</v>
      </c>
      <c r="F78" s="1" t="s">
        <v>3891</v>
      </c>
      <c r="G78" s="5">
        <v>36.2</v>
      </c>
      <c r="H78" s="5">
        <v>28</v>
      </c>
      <c r="I78" s="5">
        <v>20</v>
      </c>
      <c r="J78" s="5">
        <v>42.8</v>
      </c>
      <c r="K78" s="5">
        <f t="shared" si="6"/>
        <v>127</v>
      </c>
      <c r="L78" s="5">
        <f t="shared" si="7"/>
        <v>107.95</v>
      </c>
      <c r="M78" s="5">
        <f t="shared" si="8"/>
        <v>107.95</v>
      </c>
      <c r="N78" s="4">
        <v>38</v>
      </c>
      <c r="O78" s="4">
        <v>2.8</v>
      </c>
      <c r="P78" s="4">
        <v>40.8</v>
      </c>
      <c r="Q78" s="1">
        <v>110</v>
      </c>
    </row>
    <row r="79" s="1" customFormat="1" ht="12" spans="1:17">
      <c r="A79" s="4">
        <v>78</v>
      </c>
      <c r="B79" s="1" t="s">
        <v>3391</v>
      </c>
      <c r="C79" s="1" t="s">
        <v>17</v>
      </c>
      <c r="D79" s="1" t="s">
        <v>3870</v>
      </c>
      <c r="E79" s="1" t="s">
        <v>3892</v>
      </c>
      <c r="F79" s="1" t="s">
        <v>3893</v>
      </c>
      <c r="G79" s="5">
        <v>36.2</v>
      </c>
      <c r="H79" s="5">
        <v>28</v>
      </c>
      <c r="I79" s="5">
        <v>20</v>
      </c>
      <c r="J79" s="5">
        <v>42.8</v>
      </c>
      <c r="K79" s="5">
        <f t="shared" si="6"/>
        <v>127</v>
      </c>
      <c r="L79" s="5">
        <f t="shared" si="7"/>
        <v>107.95</v>
      </c>
      <c r="M79" s="5">
        <f t="shared" si="8"/>
        <v>107.95</v>
      </c>
      <c r="N79" s="4">
        <v>38</v>
      </c>
      <c r="O79" s="4">
        <v>2.8</v>
      </c>
      <c r="P79" s="4">
        <v>40.8</v>
      </c>
      <c r="Q79" s="1">
        <v>110</v>
      </c>
    </row>
    <row r="80" s="1" customFormat="1" ht="12" spans="1:17">
      <c r="A80" s="4">
        <v>79</v>
      </c>
      <c r="B80" s="1" t="s">
        <v>3391</v>
      </c>
      <c r="C80" s="1" t="s">
        <v>17</v>
      </c>
      <c r="D80" s="1" t="s">
        <v>3870</v>
      </c>
      <c r="E80" s="1" t="s">
        <v>3894</v>
      </c>
      <c r="F80" s="1" t="s">
        <v>3895</v>
      </c>
      <c r="G80" s="5">
        <v>36.2</v>
      </c>
      <c r="H80" s="5">
        <v>28</v>
      </c>
      <c r="I80" s="5">
        <v>20</v>
      </c>
      <c r="J80" s="5">
        <v>42.8</v>
      </c>
      <c r="K80" s="5">
        <f t="shared" si="6"/>
        <v>127</v>
      </c>
      <c r="L80" s="5">
        <f t="shared" si="7"/>
        <v>107.95</v>
      </c>
      <c r="M80" s="5">
        <f t="shared" si="8"/>
        <v>107.95</v>
      </c>
      <c r="N80" s="4">
        <v>38</v>
      </c>
      <c r="O80" s="4">
        <v>2.8</v>
      </c>
      <c r="P80" s="4">
        <v>40.8</v>
      </c>
      <c r="Q80" s="1">
        <v>110</v>
      </c>
    </row>
    <row r="81" s="1" customFormat="1" ht="12" spans="1:17">
      <c r="A81" s="4">
        <v>80</v>
      </c>
      <c r="B81" s="1" t="s">
        <v>3391</v>
      </c>
      <c r="C81" s="1" t="s">
        <v>17</v>
      </c>
      <c r="D81" s="1" t="s">
        <v>3870</v>
      </c>
      <c r="E81" s="1" t="s">
        <v>3896</v>
      </c>
      <c r="F81" s="1" t="s">
        <v>3897</v>
      </c>
      <c r="G81" s="5">
        <v>36.2</v>
      </c>
      <c r="H81" s="5">
        <v>28</v>
      </c>
      <c r="I81" s="5">
        <v>20</v>
      </c>
      <c r="J81" s="5">
        <v>42.8</v>
      </c>
      <c r="K81" s="5">
        <f t="shared" si="6"/>
        <v>127</v>
      </c>
      <c r="L81" s="5">
        <f t="shared" si="7"/>
        <v>107.95</v>
      </c>
      <c r="M81" s="5">
        <f t="shared" si="8"/>
        <v>107.95</v>
      </c>
      <c r="N81" s="4">
        <v>38</v>
      </c>
      <c r="O81" s="4">
        <v>2.8</v>
      </c>
      <c r="P81" s="4">
        <v>40.8</v>
      </c>
      <c r="Q81" s="1">
        <v>110</v>
      </c>
    </row>
    <row r="82" s="1" customFormat="1" ht="12" spans="1:17">
      <c r="A82" s="4">
        <v>81</v>
      </c>
      <c r="B82" s="1" t="s">
        <v>3391</v>
      </c>
      <c r="C82" s="1" t="s">
        <v>17</v>
      </c>
      <c r="D82" s="1" t="s">
        <v>3870</v>
      </c>
      <c r="E82" s="1" t="s">
        <v>3898</v>
      </c>
      <c r="F82" s="1" t="s">
        <v>3899</v>
      </c>
      <c r="G82" s="5">
        <v>36.2</v>
      </c>
      <c r="H82" s="5">
        <v>28</v>
      </c>
      <c r="I82" s="5">
        <v>20</v>
      </c>
      <c r="J82" s="5">
        <v>42.8</v>
      </c>
      <c r="K82" s="5">
        <f t="shared" si="6"/>
        <v>127</v>
      </c>
      <c r="L82" s="5">
        <f t="shared" si="7"/>
        <v>107.95</v>
      </c>
      <c r="M82" s="5">
        <f t="shared" si="8"/>
        <v>107.95</v>
      </c>
      <c r="N82" s="4">
        <v>38</v>
      </c>
      <c r="O82" s="4">
        <v>2.8</v>
      </c>
      <c r="P82" s="4">
        <v>40.8</v>
      </c>
      <c r="Q82" s="1">
        <v>110</v>
      </c>
    </row>
    <row r="83" s="1" customFormat="1" ht="12" spans="1:17">
      <c r="A83" s="4">
        <v>82</v>
      </c>
      <c r="B83" s="1" t="s">
        <v>3391</v>
      </c>
      <c r="C83" s="1" t="s">
        <v>17</v>
      </c>
      <c r="D83" s="1" t="s">
        <v>3870</v>
      </c>
      <c r="E83" s="1" t="s">
        <v>3900</v>
      </c>
      <c r="F83" s="1" t="s">
        <v>3901</v>
      </c>
      <c r="G83" s="5">
        <v>36.2</v>
      </c>
      <c r="H83" s="5">
        <v>28</v>
      </c>
      <c r="I83" s="5">
        <v>20</v>
      </c>
      <c r="J83" s="5">
        <v>42.8</v>
      </c>
      <c r="K83" s="5">
        <f t="shared" si="6"/>
        <v>127</v>
      </c>
      <c r="L83" s="5">
        <f t="shared" si="7"/>
        <v>107.95</v>
      </c>
      <c r="M83" s="5">
        <f t="shared" si="8"/>
        <v>107.95</v>
      </c>
      <c r="N83" s="4">
        <v>38</v>
      </c>
      <c r="O83" s="4">
        <v>2.8</v>
      </c>
      <c r="P83" s="4">
        <v>40.8</v>
      </c>
      <c r="Q83" s="1">
        <v>110</v>
      </c>
    </row>
    <row r="84" s="1" customFormat="1" ht="12" spans="1:17">
      <c r="A84" s="4">
        <v>83</v>
      </c>
      <c r="B84" s="1" t="s">
        <v>3391</v>
      </c>
      <c r="C84" s="1" t="s">
        <v>17</v>
      </c>
      <c r="D84" s="1" t="s">
        <v>3870</v>
      </c>
      <c r="E84" s="1" t="s">
        <v>3902</v>
      </c>
      <c r="F84" s="1" t="s">
        <v>3903</v>
      </c>
      <c r="G84" s="5">
        <v>36.2</v>
      </c>
      <c r="H84" s="5">
        <v>28</v>
      </c>
      <c r="I84" s="5">
        <v>20</v>
      </c>
      <c r="J84" s="5">
        <v>42.8</v>
      </c>
      <c r="K84" s="5">
        <f t="shared" si="6"/>
        <v>127</v>
      </c>
      <c r="L84" s="5">
        <f t="shared" si="7"/>
        <v>107.95</v>
      </c>
      <c r="M84" s="5">
        <f t="shared" si="8"/>
        <v>107.95</v>
      </c>
      <c r="N84" s="4">
        <v>38</v>
      </c>
      <c r="O84" s="4">
        <v>2.8</v>
      </c>
      <c r="P84" s="4">
        <v>40.8</v>
      </c>
      <c r="Q84" s="1">
        <v>110</v>
      </c>
    </row>
    <row r="85" s="1" customFormat="1" ht="12" spans="1:17">
      <c r="A85" s="4">
        <v>84</v>
      </c>
      <c r="B85" s="1" t="s">
        <v>3391</v>
      </c>
      <c r="C85" s="1" t="s">
        <v>17</v>
      </c>
      <c r="D85" s="1" t="s">
        <v>3870</v>
      </c>
      <c r="E85" s="1" t="s">
        <v>3904</v>
      </c>
      <c r="F85" s="1" t="s">
        <v>3905</v>
      </c>
      <c r="G85" s="5">
        <v>36.2</v>
      </c>
      <c r="H85" s="5">
        <v>28</v>
      </c>
      <c r="I85" s="5">
        <v>20</v>
      </c>
      <c r="J85" s="5">
        <v>42.8</v>
      </c>
      <c r="K85" s="5">
        <f t="shared" si="6"/>
        <v>127</v>
      </c>
      <c r="L85" s="5">
        <f t="shared" si="7"/>
        <v>107.95</v>
      </c>
      <c r="M85" s="5">
        <f t="shared" si="8"/>
        <v>107.95</v>
      </c>
      <c r="N85" s="4">
        <v>38</v>
      </c>
      <c r="O85" s="4">
        <v>2.8</v>
      </c>
      <c r="P85" s="4">
        <v>40.8</v>
      </c>
      <c r="Q85" s="1">
        <v>110</v>
      </c>
    </row>
    <row r="86" s="1" customFormat="1" ht="12" spans="1:17">
      <c r="A86" s="4">
        <v>85</v>
      </c>
      <c r="B86" s="1" t="s">
        <v>3391</v>
      </c>
      <c r="C86" s="1" t="s">
        <v>17</v>
      </c>
      <c r="D86" s="1" t="s">
        <v>3870</v>
      </c>
      <c r="E86" s="1" t="s">
        <v>3906</v>
      </c>
      <c r="F86" s="1" t="s">
        <v>3907</v>
      </c>
      <c r="G86" s="5">
        <v>36.2</v>
      </c>
      <c r="H86" s="5">
        <v>28</v>
      </c>
      <c r="I86" s="5">
        <v>20</v>
      </c>
      <c r="J86" s="5">
        <v>42.8</v>
      </c>
      <c r="K86" s="5">
        <f t="shared" si="6"/>
        <v>127</v>
      </c>
      <c r="L86" s="5">
        <f t="shared" si="7"/>
        <v>107.95</v>
      </c>
      <c r="M86" s="5">
        <f t="shared" si="8"/>
        <v>107.95</v>
      </c>
      <c r="N86" s="4">
        <v>38</v>
      </c>
      <c r="O86" s="4">
        <v>2.8</v>
      </c>
      <c r="P86" s="4">
        <v>40.8</v>
      </c>
      <c r="Q86" s="1">
        <v>110</v>
      </c>
    </row>
    <row r="87" s="1" customFormat="1" ht="12" spans="1:17">
      <c r="A87" s="4">
        <v>86</v>
      </c>
      <c r="B87" s="1" t="s">
        <v>3391</v>
      </c>
      <c r="C87" s="1" t="s">
        <v>17</v>
      </c>
      <c r="D87" s="1" t="s">
        <v>3870</v>
      </c>
      <c r="E87" s="1" t="s">
        <v>3908</v>
      </c>
      <c r="F87" s="1" t="s">
        <v>3909</v>
      </c>
      <c r="G87" s="5">
        <v>36.2</v>
      </c>
      <c r="H87" s="5">
        <v>28</v>
      </c>
      <c r="I87" s="5">
        <v>20</v>
      </c>
      <c r="J87" s="5">
        <v>42.8</v>
      </c>
      <c r="K87" s="5">
        <f t="shared" si="6"/>
        <v>127</v>
      </c>
      <c r="L87" s="5">
        <f t="shared" si="7"/>
        <v>107.95</v>
      </c>
      <c r="M87" s="5">
        <f t="shared" si="8"/>
        <v>107.95</v>
      </c>
      <c r="N87" s="4">
        <v>38</v>
      </c>
      <c r="O87" s="4">
        <v>2.8</v>
      </c>
      <c r="P87" s="4">
        <v>40.8</v>
      </c>
      <c r="Q87" s="1">
        <v>110</v>
      </c>
    </row>
    <row r="88" s="1" customFormat="1" ht="12" spans="1:17">
      <c r="A88" s="4">
        <v>87</v>
      </c>
      <c r="B88" s="1" t="s">
        <v>3391</v>
      </c>
      <c r="C88" s="1" t="s">
        <v>17</v>
      </c>
      <c r="D88" s="1" t="s">
        <v>3870</v>
      </c>
      <c r="E88" s="1" t="s">
        <v>3910</v>
      </c>
      <c r="F88" s="1" t="s">
        <v>3911</v>
      </c>
      <c r="G88" s="5">
        <v>36.2</v>
      </c>
      <c r="H88" s="5">
        <v>28</v>
      </c>
      <c r="I88" s="5">
        <v>20</v>
      </c>
      <c r="J88" s="5">
        <v>42.8</v>
      </c>
      <c r="K88" s="5">
        <f t="shared" si="6"/>
        <v>127</v>
      </c>
      <c r="L88" s="5">
        <f t="shared" si="7"/>
        <v>107.95</v>
      </c>
      <c r="M88" s="5">
        <f t="shared" si="8"/>
        <v>107.95</v>
      </c>
      <c r="N88" s="4">
        <v>38</v>
      </c>
      <c r="O88" s="4">
        <v>2.8</v>
      </c>
      <c r="P88" s="4">
        <v>40.8</v>
      </c>
      <c r="Q88" s="1">
        <v>110</v>
      </c>
    </row>
    <row r="89" s="1" customFormat="1" ht="12" spans="1:17">
      <c r="A89" s="4">
        <v>88</v>
      </c>
      <c r="B89" s="1" t="s">
        <v>3391</v>
      </c>
      <c r="C89" s="1" t="s">
        <v>17</v>
      </c>
      <c r="D89" s="1" t="s">
        <v>3870</v>
      </c>
      <c r="E89" s="1" t="s">
        <v>3912</v>
      </c>
      <c r="F89" s="1" t="s">
        <v>3913</v>
      </c>
      <c r="G89" s="5">
        <v>36.2</v>
      </c>
      <c r="H89" s="5">
        <v>28</v>
      </c>
      <c r="I89" s="5">
        <v>20</v>
      </c>
      <c r="J89" s="5">
        <v>42.8</v>
      </c>
      <c r="K89" s="5">
        <f t="shared" si="6"/>
        <v>127</v>
      </c>
      <c r="L89" s="5">
        <f t="shared" si="7"/>
        <v>107.95</v>
      </c>
      <c r="M89" s="5">
        <f t="shared" si="8"/>
        <v>107.95</v>
      </c>
      <c r="N89" s="4">
        <v>38</v>
      </c>
      <c r="O89" s="4">
        <v>2.8</v>
      </c>
      <c r="P89" s="4">
        <v>40.8</v>
      </c>
      <c r="Q89" s="1">
        <v>110</v>
      </c>
    </row>
    <row r="90" s="1" customFormat="1" ht="12" spans="1:17">
      <c r="A90" s="4">
        <v>89</v>
      </c>
      <c r="B90" s="1" t="s">
        <v>3391</v>
      </c>
      <c r="C90" s="1" t="s">
        <v>17</v>
      </c>
      <c r="D90" s="1" t="s">
        <v>3870</v>
      </c>
      <c r="E90" s="1" t="s">
        <v>3914</v>
      </c>
      <c r="F90" s="1" t="s">
        <v>3915</v>
      </c>
      <c r="G90" s="5">
        <v>36.2</v>
      </c>
      <c r="H90" s="5">
        <v>28</v>
      </c>
      <c r="I90" s="5">
        <v>20</v>
      </c>
      <c r="J90" s="5">
        <v>42.8</v>
      </c>
      <c r="K90" s="5">
        <f t="shared" si="6"/>
        <v>127</v>
      </c>
      <c r="L90" s="5">
        <f t="shared" si="7"/>
        <v>107.95</v>
      </c>
      <c r="M90" s="5">
        <f t="shared" si="8"/>
        <v>107.95</v>
      </c>
      <c r="N90" s="4">
        <v>38</v>
      </c>
      <c r="O90" s="4">
        <v>2.8</v>
      </c>
      <c r="P90" s="4">
        <v>40.8</v>
      </c>
      <c r="Q90" s="1">
        <v>110</v>
      </c>
    </row>
    <row r="91" s="1" customFormat="1" ht="12" spans="1:17">
      <c r="A91" s="4">
        <v>90</v>
      </c>
      <c r="B91" s="1" t="s">
        <v>3391</v>
      </c>
      <c r="C91" s="1" t="s">
        <v>17</v>
      </c>
      <c r="D91" s="1" t="s">
        <v>3870</v>
      </c>
      <c r="E91" s="1" t="s">
        <v>3916</v>
      </c>
      <c r="F91" s="1" t="s">
        <v>3917</v>
      </c>
      <c r="G91" s="5">
        <v>36.2</v>
      </c>
      <c r="H91" s="5">
        <v>28</v>
      </c>
      <c r="I91" s="5">
        <v>20</v>
      </c>
      <c r="J91" s="5">
        <v>42.8</v>
      </c>
      <c r="K91" s="5">
        <f t="shared" si="6"/>
        <v>127</v>
      </c>
      <c r="L91" s="5">
        <f t="shared" si="7"/>
        <v>107.95</v>
      </c>
      <c r="M91" s="5">
        <f t="shared" si="8"/>
        <v>107.95</v>
      </c>
      <c r="N91" s="4">
        <v>38</v>
      </c>
      <c r="O91" s="4">
        <v>2.8</v>
      </c>
      <c r="P91" s="4">
        <v>40.8</v>
      </c>
      <c r="Q91" s="1">
        <v>110</v>
      </c>
    </row>
    <row r="92" s="1" customFormat="1" ht="12" spans="1:17">
      <c r="A92" s="4">
        <v>91</v>
      </c>
      <c r="B92" s="1" t="s">
        <v>3391</v>
      </c>
      <c r="C92" s="1" t="s">
        <v>17</v>
      </c>
      <c r="D92" s="1" t="s">
        <v>3870</v>
      </c>
      <c r="E92" s="1" t="s">
        <v>3918</v>
      </c>
      <c r="F92" s="1" t="s">
        <v>3919</v>
      </c>
      <c r="G92" s="5">
        <v>36.2</v>
      </c>
      <c r="H92" s="5">
        <v>28</v>
      </c>
      <c r="I92" s="5">
        <v>20</v>
      </c>
      <c r="J92" s="5">
        <v>42.8</v>
      </c>
      <c r="K92" s="5">
        <f t="shared" si="6"/>
        <v>127</v>
      </c>
      <c r="L92" s="5">
        <f t="shared" si="7"/>
        <v>107.95</v>
      </c>
      <c r="M92" s="5">
        <f t="shared" si="8"/>
        <v>107.95</v>
      </c>
      <c r="N92" s="4">
        <v>38</v>
      </c>
      <c r="O92" s="4">
        <v>2.8</v>
      </c>
      <c r="P92" s="4">
        <v>40.8</v>
      </c>
      <c r="Q92" s="1">
        <v>110</v>
      </c>
    </row>
    <row r="93" s="1" customFormat="1" ht="12" spans="1:17">
      <c r="A93" s="4">
        <v>92</v>
      </c>
      <c r="B93" s="1" t="s">
        <v>3391</v>
      </c>
      <c r="C93" s="1" t="s">
        <v>17</v>
      </c>
      <c r="D93" s="1" t="s">
        <v>3870</v>
      </c>
      <c r="E93" s="1" t="s">
        <v>3920</v>
      </c>
      <c r="F93" s="1" t="s">
        <v>3921</v>
      </c>
      <c r="G93" s="5">
        <v>36.2</v>
      </c>
      <c r="H93" s="5">
        <v>28</v>
      </c>
      <c r="I93" s="5">
        <v>20</v>
      </c>
      <c r="J93" s="5">
        <v>42.8</v>
      </c>
      <c r="K93" s="5">
        <f t="shared" si="6"/>
        <v>127</v>
      </c>
      <c r="L93" s="5">
        <f t="shared" si="7"/>
        <v>107.95</v>
      </c>
      <c r="M93" s="5">
        <f t="shared" si="8"/>
        <v>107.95</v>
      </c>
      <c r="N93" s="4">
        <v>38</v>
      </c>
      <c r="O93" s="4">
        <v>2.8</v>
      </c>
      <c r="P93" s="4">
        <v>40.8</v>
      </c>
      <c r="Q93" s="1">
        <v>110</v>
      </c>
    </row>
    <row r="94" s="1" customFormat="1" ht="12" spans="1:17">
      <c r="A94" s="4">
        <v>93</v>
      </c>
      <c r="B94" s="1" t="s">
        <v>3391</v>
      </c>
      <c r="C94" s="1" t="s">
        <v>17</v>
      </c>
      <c r="D94" s="1" t="s">
        <v>3870</v>
      </c>
      <c r="E94" s="1" t="s">
        <v>3922</v>
      </c>
      <c r="F94" s="1" t="s">
        <v>3923</v>
      </c>
      <c r="G94" s="5">
        <v>36.2</v>
      </c>
      <c r="H94" s="5">
        <v>28</v>
      </c>
      <c r="I94" s="5">
        <v>20</v>
      </c>
      <c r="J94" s="5">
        <v>42.8</v>
      </c>
      <c r="K94" s="5">
        <f t="shared" si="6"/>
        <v>127</v>
      </c>
      <c r="L94" s="5">
        <f t="shared" si="7"/>
        <v>107.95</v>
      </c>
      <c r="M94" s="5">
        <f t="shared" si="8"/>
        <v>107.95</v>
      </c>
      <c r="N94" s="4">
        <v>38</v>
      </c>
      <c r="O94" s="4">
        <v>2.8</v>
      </c>
      <c r="P94" s="4">
        <v>40.8</v>
      </c>
      <c r="Q94" s="1">
        <v>110</v>
      </c>
    </row>
    <row r="95" s="1" customFormat="1" ht="12" spans="1:17">
      <c r="A95" s="4">
        <v>94</v>
      </c>
      <c r="B95" s="1" t="s">
        <v>3391</v>
      </c>
      <c r="C95" s="1" t="s">
        <v>17</v>
      </c>
      <c r="D95" s="1" t="s">
        <v>3870</v>
      </c>
      <c r="E95" s="1" t="s">
        <v>3924</v>
      </c>
      <c r="F95" s="1" t="s">
        <v>3925</v>
      </c>
      <c r="G95" s="5">
        <v>36.2</v>
      </c>
      <c r="H95" s="5">
        <v>28</v>
      </c>
      <c r="I95" s="5">
        <v>20</v>
      </c>
      <c r="J95" s="5">
        <v>42.8</v>
      </c>
      <c r="K95" s="5">
        <f t="shared" si="6"/>
        <v>127</v>
      </c>
      <c r="L95" s="5">
        <f t="shared" si="7"/>
        <v>107.95</v>
      </c>
      <c r="M95" s="5">
        <f t="shared" si="8"/>
        <v>107.95</v>
      </c>
      <c r="N95" s="4">
        <v>38</v>
      </c>
      <c r="O95" s="4">
        <v>2.8</v>
      </c>
      <c r="P95" s="4">
        <v>40.8</v>
      </c>
      <c r="Q95" s="1">
        <v>110</v>
      </c>
    </row>
    <row r="96" s="1" customFormat="1" ht="12" spans="1:17">
      <c r="A96" s="4">
        <v>95</v>
      </c>
      <c r="B96" s="1" t="s">
        <v>3391</v>
      </c>
      <c r="C96" s="1" t="s">
        <v>17</v>
      </c>
      <c r="D96" s="1" t="s">
        <v>3870</v>
      </c>
      <c r="E96" s="1" t="s">
        <v>3926</v>
      </c>
      <c r="F96" s="1" t="s">
        <v>3927</v>
      </c>
      <c r="G96" s="5">
        <v>36.2</v>
      </c>
      <c r="H96" s="5">
        <v>28</v>
      </c>
      <c r="I96" s="5">
        <v>20</v>
      </c>
      <c r="J96" s="5">
        <v>42.8</v>
      </c>
      <c r="K96" s="5">
        <f t="shared" si="6"/>
        <v>127</v>
      </c>
      <c r="L96" s="5">
        <f t="shared" si="7"/>
        <v>107.95</v>
      </c>
      <c r="M96" s="5">
        <f t="shared" si="8"/>
        <v>107.95</v>
      </c>
      <c r="N96" s="4">
        <v>38</v>
      </c>
      <c r="O96" s="4">
        <v>2.8</v>
      </c>
      <c r="P96" s="4">
        <v>40.8</v>
      </c>
      <c r="Q96" s="1">
        <v>110</v>
      </c>
    </row>
    <row r="97" s="1" customFormat="1" ht="12" spans="1:17">
      <c r="A97" s="4">
        <v>96</v>
      </c>
      <c r="B97" s="1" t="s">
        <v>3391</v>
      </c>
      <c r="C97" s="1" t="s">
        <v>17</v>
      </c>
      <c r="D97" s="1" t="s">
        <v>3870</v>
      </c>
      <c r="E97" s="1" t="s">
        <v>3928</v>
      </c>
      <c r="F97" s="1" t="s">
        <v>3929</v>
      </c>
      <c r="G97" s="5">
        <v>36.2</v>
      </c>
      <c r="H97" s="5">
        <v>28</v>
      </c>
      <c r="I97" s="5">
        <v>20</v>
      </c>
      <c r="J97" s="5">
        <v>42.8</v>
      </c>
      <c r="K97" s="5">
        <f t="shared" si="6"/>
        <v>127</v>
      </c>
      <c r="L97" s="5">
        <f t="shared" si="7"/>
        <v>107.95</v>
      </c>
      <c r="M97" s="5">
        <f t="shared" si="8"/>
        <v>107.95</v>
      </c>
      <c r="N97" s="4">
        <v>38</v>
      </c>
      <c r="O97" s="4">
        <v>2.8</v>
      </c>
      <c r="P97" s="4">
        <v>40.8</v>
      </c>
      <c r="Q97" s="1">
        <v>110</v>
      </c>
    </row>
    <row r="98" s="1" customFormat="1" ht="12" spans="1:17">
      <c r="A98" s="4">
        <v>97</v>
      </c>
      <c r="B98" s="1" t="s">
        <v>3391</v>
      </c>
      <c r="C98" s="1" t="s">
        <v>17</v>
      </c>
      <c r="D98" s="1" t="s">
        <v>3870</v>
      </c>
      <c r="E98" s="1" t="s">
        <v>3930</v>
      </c>
      <c r="F98" s="1" t="s">
        <v>3931</v>
      </c>
      <c r="G98" s="5">
        <v>36.2</v>
      </c>
      <c r="H98" s="5">
        <v>28</v>
      </c>
      <c r="I98" s="5">
        <v>20</v>
      </c>
      <c r="J98" s="5">
        <v>42.8</v>
      </c>
      <c r="K98" s="5">
        <f t="shared" si="6"/>
        <v>127</v>
      </c>
      <c r="L98" s="5">
        <f t="shared" si="7"/>
        <v>107.95</v>
      </c>
      <c r="M98" s="5">
        <f t="shared" si="8"/>
        <v>107.95</v>
      </c>
      <c r="N98" s="4">
        <v>38</v>
      </c>
      <c r="O98" s="4">
        <v>2.8</v>
      </c>
      <c r="P98" s="4">
        <v>40.8</v>
      </c>
      <c r="Q98" s="1">
        <v>110</v>
      </c>
    </row>
    <row r="99" s="1" customFormat="1" ht="12" spans="1:17">
      <c r="A99" s="4">
        <v>98</v>
      </c>
      <c r="B99" s="1" t="s">
        <v>3391</v>
      </c>
      <c r="C99" s="1" t="s">
        <v>17</v>
      </c>
      <c r="D99" s="1" t="s">
        <v>3870</v>
      </c>
      <c r="E99" s="1" t="s">
        <v>3932</v>
      </c>
      <c r="F99" s="1" t="s">
        <v>3933</v>
      </c>
      <c r="G99" s="5">
        <v>36.2</v>
      </c>
      <c r="H99" s="5">
        <v>28</v>
      </c>
      <c r="I99" s="5">
        <v>20</v>
      </c>
      <c r="J99" s="5">
        <v>42.8</v>
      </c>
      <c r="K99" s="5">
        <f t="shared" si="6"/>
        <v>127</v>
      </c>
      <c r="L99" s="5">
        <f t="shared" si="7"/>
        <v>107.95</v>
      </c>
      <c r="M99" s="5">
        <f t="shared" si="8"/>
        <v>107.95</v>
      </c>
      <c r="N99" s="4">
        <v>38</v>
      </c>
      <c r="O99" s="4">
        <v>2.8</v>
      </c>
      <c r="P99" s="4">
        <v>40.8</v>
      </c>
      <c r="Q99" s="1">
        <v>110</v>
      </c>
    </row>
    <row r="100" spans="1:1">
      <c r="A100" s="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zoomScale="115" zoomScaleNormal="115" topLeftCell="B1" workbookViewId="0">
      <selection activeCell="F23" sqref="B23:F23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4.125" customWidth="1"/>
    <col min="5" max="5" width="9.25" customWidth="1"/>
    <col min="6" max="6" width="6.25" customWidth="1"/>
    <col min="7" max="11" width="4" style="10" customWidth="1"/>
    <col min="12" max="12" width="6.625" style="10" customWidth="1"/>
    <col min="13" max="13" width="4" style="10" customWidth="1"/>
    <col min="14" max="14" width="9" style="2"/>
    <col min="15" max="15" width="6.375" style="2" customWidth="1"/>
    <col min="16" max="16" width="9" style="2"/>
  </cols>
  <sheetData>
    <row r="1" s="1" customFormat="1" ht="93.95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16</v>
      </c>
      <c r="C2" s="1" t="s">
        <v>17</v>
      </c>
      <c r="D2" s="1" t="s">
        <v>414</v>
      </c>
      <c r="E2" s="1" t="s">
        <v>415</v>
      </c>
      <c r="F2" s="1" t="s">
        <v>416</v>
      </c>
      <c r="G2" s="5">
        <v>45</v>
      </c>
      <c r="H2" s="14">
        <v>30</v>
      </c>
      <c r="I2" s="14">
        <v>42</v>
      </c>
      <c r="J2" s="14">
        <v>42</v>
      </c>
      <c r="K2" s="14">
        <f>SUM(G2:J2)</f>
        <v>159</v>
      </c>
      <c r="L2" s="14">
        <f>K2*0.85</f>
        <v>135.15</v>
      </c>
      <c r="M2" s="14">
        <f>L2</f>
        <v>135.15</v>
      </c>
      <c r="N2" s="4">
        <v>38</v>
      </c>
      <c r="O2" s="5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16</v>
      </c>
      <c r="C3" s="1" t="s">
        <v>17</v>
      </c>
      <c r="D3" s="1" t="s">
        <v>414</v>
      </c>
      <c r="E3" s="1" t="s">
        <v>417</v>
      </c>
      <c r="F3" s="1" t="s">
        <v>418</v>
      </c>
      <c r="G3" s="5">
        <v>45</v>
      </c>
      <c r="H3" s="14">
        <v>30</v>
      </c>
      <c r="I3" s="14">
        <v>42</v>
      </c>
      <c r="J3" s="14">
        <v>42</v>
      </c>
      <c r="K3" s="14">
        <f t="shared" ref="K3:K34" si="0">SUM(G3:J3)</f>
        <v>159</v>
      </c>
      <c r="L3" s="14">
        <f t="shared" ref="L3:L34" si="1">K3*0.85</f>
        <v>135.15</v>
      </c>
      <c r="M3" s="14">
        <f t="shared" ref="M3:M34" si="2">L3</f>
        <v>135.15</v>
      </c>
      <c r="N3" s="5">
        <v>38</v>
      </c>
      <c r="O3" s="5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16</v>
      </c>
      <c r="C4" s="1" t="s">
        <v>17</v>
      </c>
      <c r="D4" s="1" t="s">
        <v>419</v>
      </c>
      <c r="E4" s="1" t="s">
        <v>420</v>
      </c>
      <c r="F4" s="1" t="s">
        <v>421</v>
      </c>
      <c r="G4" s="5">
        <v>45</v>
      </c>
      <c r="H4" s="14">
        <v>30</v>
      </c>
      <c r="I4" s="14">
        <v>42</v>
      </c>
      <c r="J4" s="14">
        <v>42</v>
      </c>
      <c r="K4" s="14">
        <f t="shared" si="0"/>
        <v>159</v>
      </c>
      <c r="L4" s="14">
        <f t="shared" si="1"/>
        <v>135.15</v>
      </c>
      <c r="M4" s="14">
        <f t="shared" si="2"/>
        <v>135.15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16</v>
      </c>
      <c r="C5" s="1" t="s">
        <v>17</v>
      </c>
      <c r="D5" s="1" t="s">
        <v>419</v>
      </c>
      <c r="E5" s="1" t="s">
        <v>422</v>
      </c>
      <c r="F5" s="1" t="s">
        <v>423</v>
      </c>
      <c r="G5" s="5">
        <v>45</v>
      </c>
      <c r="H5" s="14">
        <v>30</v>
      </c>
      <c r="I5" s="14">
        <v>42</v>
      </c>
      <c r="J5" s="14">
        <v>42</v>
      </c>
      <c r="K5" s="14">
        <f t="shared" si="0"/>
        <v>159</v>
      </c>
      <c r="L5" s="14">
        <f t="shared" si="1"/>
        <v>135.15</v>
      </c>
      <c r="M5" s="14">
        <f t="shared" si="2"/>
        <v>135.15</v>
      </c>
      <c r="N5" s="5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16</v>
      </c>
      <c r="C6" s="1" t="s">
        <v>17</v>
      </c>
      <c r="D6" s="1" t="s">
        <v>419</v>
      </c>
      <c r="E6" s="1" t="s">
        <v>424</v>
      </c>
      <c r="F6" s="1" t="s">
        <v>425</v>
      </c>
      <c r="G6" s="5">
        <v>45</v>
      </c>
      <c r="H6" s="14">
        <v>30</v>
      </c>
      <c r="I6" s="14">
        <v>42</v>
      </c>
      <c r="J6" s="14">
        <v>42</v>
      </c>
      <c r="K6" s="14">
        <f t="shared" si="0"/>
        <v>159</v>
      </c>
      <c r="L6" s="14">
        <f t="shared" si="1"/>
        <v>135.15</v>
      </c>
      <c r="M6" s="14">
        <f t="shared" si="2"/>
        <v>135.15</v>
      </c>
      <c r="N6" s="4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16</v>
      </c>
      <c r="C7" s="1" t="s">
        <v>17</v>
      </c>
      <c r="D7" s="1" t="s">
        <v>419</v>
      </c>
      <c r="E7" s="1" t="s">
        <v>426</v>
      </c>
      <c r="F7" s="1" t="s">
        <v>427</v>
      </c>
      <c r="G7" s="5">
        <v>45</v>
      </c>
      <c r="H7" s="14">
        <v>30</v>
      </c>
      <c r="I7" s="14">
        <v>42</v>
      </c>
      <c r="J7" s="14">
        <v>42</v>
      </c>
      <c r="K7" s="14">
        <f t="shared" si="0"/>
        <v>159</v>
      </c>
      <c r="L7" s="14">
        <f t="shared" si="1"/>
        <v>135.15</v>
      </c>
      <c r="M7" s="14">
        <f t="shared" si="2"/>
        <v>135.15</v>
      </c>
      <c r="N7" s="5">
        <v>38</v>
      </c>
      <c r="O7" s="5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16</v>
      </c>
      <c r="C8" s="1" t="s">
        <v>17</v>
      </c>
      <c r="D8" s="1" t="s">
        <v>419</v>
      </c>
      <c r="E8" s="1" t="s">
        <v>428</v>
      </c>
      <c r="F8" s="1" t="s">
        <v>429</v>
      </c>
      <c r="G8" s="5">
        <v>45</v>
      </c>
      <c r="H8" s="14">
        <v>30</v>
      </c>
      <c r="I8" s="14">
        <v>42</v>
      </c>
      <c r="J8" s="14">
        <v>42</v>
      </c>
      <c r="K8" s="14">
        <f t="shared" si="0"/>
        <v>159</v>
      </c>
      <c r="L8" s="14">
        <f t="shared" si="1"/>
        <v>135.15</v>
      </c>
      <c r="M8" s="14">
        <f t="shared" si="2"/>
        <v>135.15</v>
      </c>
      <c r="N8" s="4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16</v>
      </c>
      <c r="C9" s="1" t="s">
        <v>17</v>
      </c>
      <c r="D9" s="1" t="s">
        <v>419</v>
      </c>
      <c r="E9" s="1" t="s">
        <v>430</v>
      </c>
      <c r="F9" s="1" t="s">
        <v>431</v>
      </c>
      <c r="G9" s="5">
        <v>45</v>
      </c>
      <c r="H9" s="14">
        <v>30</v>
      </c>
      <c r="I9" s="14">
        <v>42</v>
      </c>
      <c r="J9" s="14">
        <v>42</v>
      </c>
      <c r="K9" s="14">
        <f t="shared" si="0"/>
        <v>159</v>
      </c>
      <c r="L9" s="14">
        <f t="shared" si="1"/>
        <v>135.15</v>
      </c>
      <c r="M9" s="14">
        <f t="shared" si="2"/>
        <v>135.15</v>
      </c>
      <c r="N9" s="5">
        <v>38</v>
      </c>
      <c r="O9" s="5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16</v>
      </c>
      <c r="C10" s="1" t="s">
        <v>17</v>
      </c>
      <c r="D10" s="1" t="s">
        <v>419</v>
      </c>
      <c r="E10" s="1" t="s">
        <v>432</v>
      </c>
      <c r="F10" s="1" t="s">
        <v>433</v>
      </c>
      <c r="G10" s="5">
        <v>45</v>
      </c>
      <c r="H10" s="14">
        <v>30</v>
      </c>
      <c r="I10" s="14">
        <v>42</v>
      </c>
      <c r="J10" s="14">
        <v>42</v>
      </c>
      <c r="K10" s="14">
        <f t="shared" si="0"/>
        <v>159</v>
      </c>
      <c r="L10" s="14">
        <f t="shared" si="1"/>
        <v>135.15</v>
      </c>
      <c r="M10" s="14">
        <f t="shared" si="2"/>
        <v>135.15</v>
      </c>
      <c r="N10" s="4">
        <v>38</v>
      </c>
      <c r="O10" s="5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16</v>
      </c>
      <c r="C11" s="1" t="s">
        <v>17</v>
      </c>
      <c r="D11" s="1" t="s">
        <v>419</v>
      </c>
      <c r="E11" s="1" t="s">
        <v>434</v>
      </c>
      <c r="F11" s="1" t="s">
        <v>435</v>
      </c>
      <c r="G11" s="5">
        <v>45</v>
      </c>
      <c r="H11" s="14">
        <v>30</v>
      </c>
      <c r="I11" s="14">
        <v>42</v>
      </c>
      <c r="J11" s="14">
        <v>42</v>
      </c>
      <c r="K11" s="14">
        <f t="shared" si="0"/>
        <v>159</v>
      </c>
      <c r="L11" s="14">
        <f t="shared" si="1"/>
        <v>135.15</v>
      </c>
      <c r="M11" s="14">
        <f t="shared" si="2"/>
        <v>135.15</v>
      </c>
      <c r="N11" s="5">
        <v>38</v>
      </c>
      <c r="O11" s="5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16</v>
      </c>
      <c r="C12" s="1" t="s">
        <v>17</v>
      </c>
      <c r="D12" s="1" t="s">
        <v>419</v>
      </c>
      <c r="E12" s="1" t="s">
        <v>436</v>
      </c>
      <c r="F12" s="1" t="s">
        <v>437</v>
      </c>
      <c r="G12" s="5">
        <v>45</v>
      </c>
      <c r="H12" s="14">
        <v>30</v>
      </c>
      <c r="I12" s="14">
        <v>42</v>
      </c>
      <c r="J12" s="14">
        <v>42</v>
      </c>
      <c r="K12" s="14">
        <f t="shared" si="0"/>
        <v>159</v>
      </c>
      <c r="L12" s="14">
        <f t="shared" si="1"/>
        <v>135.15</v>
      </c>
      <c r="M12" s="14">
        <f t="shared" si="2"/>
        <v>135.15</v>
      </c>
      <c r="N12" s="4">
        <v>38</v>
      </c>
      <c r="O12" s="5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16</v>
      </c>
      <c r="C13" s="1" t="s">
        <v>17</v>
      </c>
      <c r="D13" s="1" t="s">
        <v>419</v>
      </c>
      <c r="E13" s="1" t="s">
        <v>438</v>
      </c>
      <c r="F13" s="1" t="s">
        <v>439</v>
      </c>
      <c r="G13" s="5">
        <v>45</v>
      </c>
      <c r="H13" s="14">
        <v>30</v>
      </c>
      <c r="I13" s="14">
        <v>42</v>
      </c>
      <c r="J13" s="14">
        <v>42</v>
      </c>
      <c r="K13" s="14">
        <f t="shared" si="0"/>
        <v>159</v>
      </c>
      <c r="L13" s="14">
        <f t="shared" si="1"/>
        <v>135.15</v>
      </c>
      <c r="M13" s="14">
        <f t="shared" si="2"/>
        <v>135.15</v>
      </c>
      <c r="N13" s="5">
        <v>38</v>
      </c>
      <c r="O13" s="5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16</v>
      </c>
      <c r="C14" s="1" t="s">
        <v>17</v>
      </c>
      <c r="D14" s="1" t="s">
        <v>419</v>
      </c>
      <c r="E14" s="1" t="s">
        <v>440</v>
      </c>
      <c r="F14" s="1" t="s">
        <v>441</v>
      </c>
      <c r="G14" s="5">
        <v>45</v>
      </c>
      <c r="H14" s="14">
        <v>30</v>
      </c>
      <c r="I14" s="14">
        <v>42</v>
      </c>
      <c r="J14" s="14">
        <v>42</v>
      </c>
      <c r="K14" s="14">
        <f t="shared" si="0"/>
        <v>159</v>
      </c>
      <c r="L14" s="14">
        <f t="shared" si="1"/>
        <v>135.15</v>
      </c>
      <c r="M14" s="14">
        <f t="shared" si="2"/>
        <v>135.15</v>
      </c>
      <c r="N14" s="4">
        <v>38</v>
      </c>
      <c r="O14" s="5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16</v>
      </c>
      <c r="C15" s="1" t="s">
        <v>17</v>
      </c>
      <c r="D15" s="1" t="s">
        <v>419</v>
      </c>
      <c r="E15" s="1" t="s">
        <v>442</v>
      </c>
      <c r="F15" s="1" t="s">
        <v>443</v>
      </c>
      <c r="G15" s="5">
        <v>45</v>
      </c>
      <c r="H15" s="14">
        <v>30</v>
      </c>
      <c r="I15" s="14">
        <v>42</v>
      </c>
      <c r="J15" s="14">
        <v>42</v>
      </c>
      <c r="K15" s="14">
        <f t="shared" si="0"/>
        <v>159</v>
      </c>
      <c r="L15" s="14">
        <f t="shared" si="1"/>
        <v>135.15</v>
      </c>
      <c r="M15" s="14">
        <f t="shared" si="2"/>
        <v>135.15</v>
      </c>
      <c r="N15" s="5">
        <v>38</v>
      </c>
      <c r="O15" s="5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16</v>
      </c>
      <c r="C16" s="1" t="s">
        <v>17</v>
      </c>
      <c r="D16" s="1" t="s">
        <v>419</v>
      </c>
      <c r="E16" s="1" t="s">
        <v>444</v>
      </c>
      <c r="F16" s="1" t="s">
        <v>445</v>
      </c>
      <c r="G16" s="5">
        <v>45</v>
      </c>
      <c r="H16" s="14">
        <v>30</v>
      </c>
      <c r="I16" s="14">
        <v>42</v>
      </c>
      <c r="J16" s="14">
        <v>42</v>
      </c>
      <c r="K16" s="14">
        <f t="shared" si="0"/>
        <v>159</v>
      </c>
      <c r="L16" s="14">
        <f t="shared" si="1"/>
        <v>135.15</v>
      </c>
      <c r="M16" s="14">
        <f t="shared" si="2"/>
        <v>135.15</v>
      </c>
      <c r="N16" s="4">
        <v>38</v>
      </c>
      <c r="O16" s="5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16</v>
      </c>
      <c r="C17" s="1" t="s">
        <v>17</v>
      </c>
      <c r="D17" s="1" t="s">
        <v>419</v>
      </c>
      <c r="E17" s="1" t="s">
        <v>446</v>
      </c>
      <c r="F17" s="1" t="s">
        <v>447</v>
      </c>
      <c r="G17" s="5">
        <v>45</v>
      </c>
      <c r="H17" s="14">
        <v>30</v>
      </c>
      <c r="I17" s="14">
        <v>42</v>
      </c>
      <c r="J17" s="14">
        <v>42</v>
      </c>
      <c r="K17" s="14">
        <f t="shared" si="0"/>
        <v>159</v>
      </c>
      <c r="L17" s="14">
        <f t="shared" si="1"/>
        <v>135.15</v>
      </c>
      <c r="M17" s="14">
        <f t="shared" si="2"/>
        <v>135.15</v>
      </c>
      <c r="N17" s="5">
        <v>38</v>
      </c>
      <c r="O17" s="5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16</v>
      </c>
      <c r="C18" s="1" t="s">
        <v>17</v>
      </c>
      <c r="D18" s="1" t="s">
        <v>419</v>
      </c>
      <c r="E18" s="1" t="s">
        <v>448</v>
      </c>
      <c r="F18" s="1" t="s">
        <v>449</v>
      </c>
      <c r="G18" s="5">
        <v>45</v>
      </c>
      <c r="H18" s="14">
        <v>30</v>
      </c>
      <c r="I18" s="14">
        <v>42</v>
      </c>
      <c r="J18" s="14">
        <v>42</v>
      </c>
      <c r="K18" s="14">
        <f t="shared" si="0"/>
        <v>159</v>
      </c>
      <c r="L18" s="14">
        <f t="shared" si="1"/>
        <v>135.15</v>
      </c>
      <c r="M18" s="14">
        <f t="shared" si="2"/>
        <v>135.15</v>
      </c>
      <c r="N18" s="4">
        <v>38</v>
      </c>
      <c r="O18" s="5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16</v>
      </c>
      <c r="C19" s="1" t="s">
        <v>17</v>
      </c>
      <c r="D19" s="1" t="s">
        <v>419</v>
      </c>
      <c r="E19" s="1" t="s">
        <v>450</v>
      </c>
      <c r="F19" s="1" t="s">
        <v>451</v>
      </c>
      <c r="G19" s="5">
        <v>45</v>
      </c>
      <c r="H19" s="14">
        <v>30</v>
      </c>
      <c r="I19" s="14">
        <v>42</v>
      </c>
      <c r="J19" s="14">
        <v>42</v>
      </c>
      <c r="K19" s="14">
        <f t="shared" si="0"/>
        <v>159</v>
      </c>
      <c r="L19" s="14">
        <f t="shared" si="1"/>
        <v>135.15</v>
      </c>
      <c r="M19" s="14">
        <f t="shared" si="2"/>
        <v>135.15</v>
      </c>
      <c r="N19" s="5">
        <v>38</v>
      </c>
      <c r="O19" s="5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16</v>
      </c>
      <c r="C20" s="1" t="s">
        <v>17</v>
      </c>
      <c r="D20" s="1" t="s">
        <v>419</v>
      </c>
      <c r="E20" s="1" t="s">
        <v>452</v>
      </c>
      <c r="F20" s="1" t="s">
        <v>453</v>
      </c>
      <c r="G20" s="5">
        <v>45</v>
      </c>
      <c r="H20" s="14">
        <v>30</v>
      </c>
      <c r="I20" s="14">
        <v>42</v>
      </c>
      <c r="J20" s="14">
        <v>42</v>
      </c>
      <c r="K20" s="14">
        <f t="shared" si="0"/>
        <v>159</v>
      </c>
      <c r="L20" s="14">
        <f t="shared" si="1"/>
        <v>135.15</v>
      </c>
      <c r="M20" s="14">
        <f t="shared" si="2"/>
        <v>135.15</v>
      </c>
      <c r="N20" s="4">
        <v>38</v>
      </c>
      <c r="O20" s="5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16</v>
      </c>
      <c r="C21" s="1" t="s">
        <v>17</v>
      </c>
      <c r="D21" s="1" t="s">
        <v>419</v>
      </c>
      <c r="E21" s="1" t="s">
        <v>454</v>
      </c>
      <c r="F21" s="1" t="s">
        <v>455</v>
      </c>
      <c r="G21" s="5">
        <v>45</v>
      </c>
      <c r="H21" s="14">
        <v>30</v>
      </c>
      <c r="I21" s="14">
        <v>42</v>
      </c>
      <c r="J21" s="14">
        <v>42</v>
      </c>
      <c r="K21" s="14">
        <f t="shared" si="0"/>
        <v>159</v>
      </c>
      <c r="L21" s="14">
        <f t="shared" si="1"/>
        <v>135.15</v>
      </c>
      <c r="M21" s="14">
        <f t="shared" si="2"/>
        <v>135.15</v>
      </c>
      <c r="N21" s="5">
        <v>38</v>
      </c>
      <c r="O21" s="5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16</v>
      </c>
      <c r="C22" s="1" t="s">
        <v>17</v>
      </c>
      <c r="D22" s="1" t="s">
        <v>419</v>
      </c>
      <c r="E22" s="1" t="s">
        <v>456</v>
      </c>
      <c r="F22" s="1" t="s">
        <v>457</v>
      </c>
      <c r="G22" s="5">
        <v>45</v>
      </c>
      <c r="H22" s="14">
        <v>30</v>
      </c>
      <c r="I22" s="14">
        <v>42</v>
      </c>
      <c r="J22" s="14">
        <v>42</v>
      </c>
      <c r="K22" s="14">
        <f t="shared" si="0"/>
        <v>159</v>
      </c>
      <c r="L22" s="14">
        <f t="shared" si="1"/>
        <v>135.15</v>
      </c>
      <c r="M22" s="14">
        <f t="shared" si="2"/>
        <v>135.15</v>
      </c>
      <c r="N22" s="4">
        <v>38</v>
      </c>
      <c r="O22" s="5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16</v>
      </c>
      <c r="C23" s="1" t="s">
        <v>17</v>
      </c>
      <c r="D23" s="1" t="s">
        <v>419</v>
      </c>
      <c r="E23" s="1" t="s">
        <v>458</v>
      </c>
      <c r="F23" s="1" t="s">
        <v>459</v>
      </c>
      <c r="G23" s="5">
        <v>45</v>
      </c>
      <c r="H23" s="14">
        <v>30</v>
      </c>
      <c r="I23" s="14">
        <v>42</v>
      </c>
      <c r="J23" s="14">
        <v>42</v>
      </c>
      <c r="K23" s="14">
        <f t="shared" si="0"/>
        <v>159</v>
      </c>
      <c r="L23" s="14">
        <f t="shared" si="1"/>
        <v>135.15</v>
      </c>
      <c r="M23" s="14">
        <f t="shared" si="2"/>
        <v>135.15</v>
      </c>
      <c r="N23" s="5">
        <v>38</v>
      </c>
      <c r="O23" s="5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16</v>
      </c>
      <c r="C24" s="1" t="s">
        <v>17</v>
      </c>
      <c r="D24" s="1" t="s">
        <v>419</v>
      </c>
      <c r="E24" s="1" t="s">
        <v>460</v>
      </c>
      <c r="F24" s="1" t="s">
        <v>461</v>
      </c>
      <c r="G24" s="5">
        <v>45</v>
      </c>
      <c r="H24" s="14">
        <v>30</v>
      </c>
      <c r="I24" s="14">
        <v>42</v>
      </c>
      <c r="J24" s="14">
        <v>42</v>
      </c>
      <c r="K24" s="14">
        <f t="shared" si="0"/>
        <v>159</v>
      </c>
      <c r="L24" s="14">
        <f t="shared" si="1"/>
        <v>135.15</v>
      </c>
      <c r="M24" s="14">
        <f t="shared" si="2"/>
        <v>135.15</v>
      </c>
      <c r="N24" s="4">
        <v>38</v>
      </c>
      <c r="O24" s="5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16</v>
      </c>
      <c r="C25" s="1" t="s">
        <v>17</v>
      </c>
      <c r="D25" s="1" t="s">
        <v>419</v>
      </c>
      <c r="E25" s="1" t="s">
        <v>462</v>
      </c>
      <c r="F25" s="1" t="s">
        <v>463</v>
      </c>
      <c r="G25" s="5">
        <v>45</v>
      </c>
      <c r="H25" s="14">
        <v>30</v>
      </c>
      <c r="I25" s="14">
        <v>42</v>
      </c>
      <c r="J25" s="14">
        <v>42</v>
      </c>
      <c r="K25" s="14">
        <f t="shared" si="0"/>
        <v>159</v>
      </c>
      <c r="L25" s="14">
        <f t="shared" si="1"/>
        <v>135.15</v>
      </c>
      <c r="M25" s="14">
        <f t="shared" si="2"/>
        <v>135.15</v>
      </c>
      <c r="N25" s="5">
        <v>38</v>
      </c>
      <c r="O25" s="5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16</v>
      </c>
      <c r="C26" s="1" t="s">
        <v>17</v>
      </c>
      <c r="D26" s="1" t="s">
        <v>419</v>
      </c>
      <c r="E26" s="1" t="s">
        <v>464</v>
      </c>
      <c r="F26" s="1" t="s">
        <v>465</v>
      </c>
      <c r="G26" s="5">
        <v>45</v>
      </c>
      <c r="H26" s="14">
        <v>30</v>
      </c>
      <c r="I26" s="14">
        <v>42</v>
      </c>
      <c r="J26" s="14">
        <v>42</v>
      </c>
      <c r="K26" s="14">
        <f t="shared" si="0"/>
        <v>159</v>
      </c>
      <c r="L26" s="14">
        <f t="shared" si="1"/>
        <v>135.15</v>
      </c>
      <c r="M26" s="14">
        <f t="shared" si="2"/>
        <v>135.15</v>
      </c>
      <c r="N26" s="4">
        <v>38</v>
      </c>
      <c r="O26" s="5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16</v>
      </c>
      <c r="C27" s="1" t="s">
        <v>17</v>
      </c>
      <c r="D27" s="1" t="s">
        <v>419</v>
      </c>
      <c r="E27" s="1" t="s">
        <v>466</v>
      </c>
      <c r="F27" s="1" t="s">
        <v>467</v>
      </c>
      <c r="G27" s="5">
        <v>45</v>
      </c>
      <c r="H27" s="14">
        <v>30</v>
      </c>
      <c r="I27" s="14">
        <v>42</v>
      </c>
      <c r="J27" s="14">
        <v>42</v>
      </c>
      <c r="K27" s="14">
        <f t="shared" si="0"/>
        <v>159</v>
      </c>
      <c r="L27" s="14">
        <f t="shared" si="1"/>
        <v>135.15</v>
      </c>
      <c r="M27" s="14">
        <f t="shared" si="2"/>
        <v>135.15</v>
      </c>
      <c r="N27" s="5">
        <v>38</v>
      </c>
      <c r="O27" s="5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16</v>
      </c>
      <c r="C28" s="1" t="s">
        <v>17</v>
      </c>
      <c r="D28" s="1" t="s">
        <v>419</v>
      </c>
      <c r="E28" s="1" t="s">
        <v>468</v>
      </c>
      <c r="F28" s="1" t="s">
        <v>469</v>
      </c>
      <c r="G28" s="5">
        <v>45</v>
      </c>
      <c r="H28" s="14">
        <v>30</v>
      </c>
      <c r="I28" s="14">
        <v>42</v>
      </c>
      <c r="J28" s="14">
        <v>42</v>
      </c>
      <c r="K28" s="14">
        <f t="shared" si="0"/>
        <v>159</v>
      </c>
      <c r="L28" s="14">
        <f t="shared" si="1"/>
        <v>135.15</v>
      </c>
      <c r="M28" s="14">
        <f t="shared" si="2"/>
        <v>135.15</v>
      </c>
      <c r="N28" s="4">
        <v>38</v>
      </c>
      <c r="O28" s="5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16</v>
      </c>
      <c r="C29" s="1" t="s">
        <v>17</v>
      </c>
      <c r="D29" s="1" t="s">
        <v>470</v>
      </c>
      <c r="E29" s="1" t="s">
        <v>471</v>
      </c>
      <c r="F29" s="1" t="s">
        <v>472</v>
      </c>
      <c r="G29" s="5">
        <v>45</v>
      </c>
      <c r="H29" s="14">
        <v>30</v>
      </c>
      <c r="I29" s="14">
        <v>42</v>
      </c>
      <c r="J29" s="14">
        <v>42</v>
      </c>
      <c r="K29" s="14">
        <f t="shared" si="0"/>
        <v>159</v>
      </c>
      <c r="L29" s="14">
        <f t="shared" si="1"/>
        <v>135.15</v>
      </c>
      <c r="M29" s="14">
        <f t="shared" si="2"/>
        <v>135.15</v>
      </c>
      <c r="N29" s="5">
        <v>38</v>
      </c>
      <c r="O29" s="5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16</v>
      </c>
      <c r="C30" s="1" t="s">
        <v>17</v>
      </c>
      <c r="D30" s="1" t="s">
        <v>470</v>
      </c>
      <c r="E30" s="1" t="s">
        <v>473</v>
      </c>
      <c r="F30" s="1" t="s">
        <v>474</v>
      </c>
      <c r="G30" s="5">
        <v>45</v>
      </c>
      <c r="H30" s="14">
        <v>30</v>
      </c>
      <c r="I30" s="14">
        <v>42</v>
      </c>
      <c r="J30" s="14">
        <v>42</v>
      </c>
      <c r="K30" s="14">
        <f t="shared" si="0"/>
        <v>159</v>
      </c>
      <c r="L30" s="14">
        <f t="shared" si="1"/>
        <v>135.15</v>
      </c>
      <c r="M30" s="14">
        <f t="shared" si="2"/>
        <v>135.15</v>
      </c>
      <c r="N30" s="4">
        <v>38</v>
      </c>
      <c r="O30" s="5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16</v>
      </c>
      <c r="C31" s="1" t="s">
        <v>17</v>
      </c>
      <c r="D31" s="1" t="s">
        <v>470</v>
      </c>
      <c r="E31" s="1" t="s">
        <v>475</v>
      </c>
      <c r="F31" s="1" t="s">
        <v>476</v>
      </c>
      <c r="G31" s="5">
        <v>45</v>
      </c>
      <c r="H31" s="14">
        <v>30</v>
      </c>
      <c r="I31" s="14">
        <v>42</v>
      </c>
      <c r="J31" s="14">
        <v>42</v>
      </c>
      <c r="K31" s="14">
        <f t="shared" si="0"/>
        <v>159</v>
      </c>
      <c r="L31" s="14">
        <f t="shared" si="1"/>
        <v>135.15</v>
      </c>
      <c r="M31" s="14">
        <f t="shared" si="2"/>
        <v>135.15</v>
      </c>
      <c r="N31" s="5">
        <v>38</v>
      </c>
      <c r="O31" s="5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16</v>
      </c>
      <c r="C32" s="1" t="s">
        <v>17</v>
      </c>
      <c r="D32" s="1" t="s">
        <v>470</v>
      </c>
      <c r="E32" s="1" t="s">
        <v>477</v>
      </c>
      <c r="F32" s="1" t="s">
        <v>478</v>
      </c>
      <c r="G32" s="5">
        <v>45</v>
      </c>
      <c r="H32" s="14">
        <v>30</v>
      </c>
      <c r="I32" s="14">
        <v>42</v>
      </c>
      <c r="J32" s="14">
        <v>42</v>
      </c>
      <c r="K32" s="14">
        <f t="shared" si="0"/>
        <v>159</v>
      </c>
      <c r="L32" s="14">
        <f t="shared" si="1"/>
        <v>135.15</v>
      </c>
      <c r="M32" s="14">
        <f t="shared" si="2"/>
        <v>135.15</v>
      </c>
      <c r="N32" s="4">
        <v>38</v>
      </c>
      <c r="O32" s="5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16</v>
      </c>
      <c r="C33" s="1" t="s">
        <v>17</v>
      </c>
      <c r="D33" s="1" t="s">
        <v>470</v>
      </c>
      <c r="E33" s="1" t="s">
        <v>479</v>
      </c>
      <c r="F33" s="1" t="s">
        <v>480</v>
      </c>
      <c r="G33" s="5">
        <v>45</v>
      </c>
      <c r="H33" s="14">
        <v>30</v>
      </c>
      <c r="I33" s="14">
        <v>42</v>
      </c>
      <c r="J33" s="14">
        <v>42</v>
      </c>
      <c r="K33" s="14">
        <f t="shared" si="0"/>
        <v>159</v>
      </c>
      <c r="L33" s="14">
        <f t="shared" si="1"/>
        <v>135.15</v>
      </c>
      <c r="M33" s="14">
        <f t="shared" si="2"/>
        <v>135.15</v>
      </c>
      <c r="N33" s="5">
        <v>38</v>
      </c>
      <c r="O33" s="5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16</v>
      </c>
      <c r="C34" s="1" t="s">
        <v>17</v>
      </c>
      <c r="D34" s="1" t="s">
        <v>470</v>
      </c>
      <c r="E34" s="1" t="s">
        <v>481</v>
      </c>
      <c r="F34" s="1" t="s">
        <v>482</v>
      </c>
      <c r="G34" s="5">
        <v>45</v>
      </c>
      <c r="H34" s="14">
        <v>30</v>
      </c>
      <c r="I34" s="14">
        <v>42</v>
      </c>
      <c r="J34" s="14">
        <v>42</v>
      </c>
      <c r="K34" s="14">
        <f t="shared" si="0"/>
        <v>159</v>
      </c>
      <c r="L34" s="14">
        <f t="shared" si="1"/>
        <v>135.15</v>
      </c>
      <c r="M34" s="14">
        <f t="shared" si="2"/>
        <v>135.15</v>
      </c>
      <c r="N34" s="4">
        <v>38</v>
      </c>
      <c r="O34" s="5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16</v>
      </c>
      <c r="C35" s="1" t="s">
        <v>17</v>
      </c>
      <c r="D35" s="1" t="s">
        <v>470</v>
      </c>
      <c r="E35" s="1" t="s">
        <v>483</v>
      </c>
      <c r="F35" s="1" t="s">
        <v>484</v>
      </c>
      <c r="G35" s="5">
        <v>45</v>
      </c>
      <c r="H35" s="14">
        <v>30</v>
      </c>
      <c r="I35" s="14">
        <v>42</v>
      </c>
      <c r="J35" s="14">
        <v>42</v>
      </c>
      <c r="K35" s="14">
        <f t="shared" ref="K35:K54" si="3">SUM(G35:J35)</f>
        <v>159</v>
      </c>
      <c r="L35" s="14">
        <f t="shared" ref="L35:L54" si="4">K35*0.85</f>
        <v>135.15</v>
      </c>
      <c r="M35" s="14">
        <f t="shared" ref="M35:M54" si="5">L35</f>
        <v>135.15</v>
      </c>
      <c r="N35" s="5">
        <v>38</v>
      </c>
      <c r="O35" s="5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16</v>
      </c>
      <c r="C36" s="1" t="s">
        <v>17</v>
      </c>
      <c r="D36" s="1" t="s">
        <v>470</v>
      </c>
      <c r="E36" s="1" t="s">
        <v>485</v>
      </c>
      <c r="F36" s="1" t="s">
        <v>486</v>
      </c>
      <c r="G36" s="5">
        <v>45</v>
      </c>
      <c r="H36" s="14">
        <v>30</v>
      </c>
      <c r="I36" s="14">
        <v>42</v>
      </c>
      <c r="J36" s="14">
        <v>42</v>
      </c>
      <c r="K36" s="14">
        <f t="shared" si="3"/>
        <v>159</v>
      </c>
      <c r="L36" s="14">
        <f t="shared" si="4"/>
        <v>135.15</v>
      </c>
      <c r="M36" s="14">
        <f t="shared" si="5"/>
        <v>135.15</v>
      </c>
      <c r="N36" s="4">
        <v>38</v>
      </c>
      <c r="O36" s="5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16</v>
      </c>
      <c r="C37" s="1" t="s">
        <v>17</v>
      </c>
      <c r="D37" s="1" t="s">
        <v>470</v>
      </c>
      <c r="E37" s="1" t="s">
        <v>487</v>
      </c>
      <c r="F37" s="1" t="s">
        <v>488</v>
      </c>
      <c r="G37" s="5">
        <v>45</v>
      </c>
      <c r="H37" s="14">
        <v>30</v>
      </c>
      <c r="I37" s="14">
        <v>42</v>
      </c>
      <c r="J37" s="14">
        <v>42</v>
      </c>
      <c r="K37" s="14">
        <f t="shared" si="3"/>
        <v>159</v>
      </c>
      <c r="L37" s="14">
        <f t="shared" si="4"/>
        <v>135.15</v>
      </c>
      <c r="M37" s="14">
        <f t="shared" si="5"/>
        <v>135.15</v>
      </c>
      <c r="N37" s="5">
        <v>38</v>
      </c>
      <c r="O37" s="5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16</v>
      </c>
      <c r="C38" s="1" t="s">
        <v>17</v>
      </c>
      <c r="D38" s="1" t="s">
        <v>470</v>
      </c>
      <c r="E38" s="1" t="s">
        <v>489</v>
      </c>
      <c r="F38" s="1" t="s">
        <v>490</v>
      </c>
      <c r="G38" s="5">
        <v>45</v>
      </c>
      <c r="H38" s="14">
        <v>30</v>
      </c>
      <c r="I38" s="14">
        <v>42</v>
      </c>
      <c r="J38" s="14">
        <v>42</v>
      </c>
      <c r="K38" s="14">
        <f t="shared" si="3"/>
        <v>159</v>
      </c>
      <c r="L38" s="14">
        <f t="shared" si="4"/>
        <v>135.15</v>
      </c>
      <c r="M38" s="14">
        <f t="shared" si="5"/>
        <v>135.15</v>
      </c>
      <c r="N38" s="4">
        <v>38</v>
      </c>
      <c r="O38" s="5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16</v>
      </c>
      <c r="C39" s="1" t="s">
        <v>17</v>
      </c>
      <c r="D39" s="1" t="s">
        <v>470</v>
      </c>
      <c r="E39" s="1" t="s">
        <v>491</v>
      </c>
      <c r="F39" s="1" t="s">
        <v>492</v>
      </c>
      <c r="G39" s="5">
        <v>45</v>
      </c>
      <c r="H39" s="14">
        <v>30</v>
      </c>
      <c r="I39" s="14">
        <v>42</v>
      </c>
      <c r="J39" s="14">
        <v>42</v>
      </c>
      <c r="K39" s="14">
        <f t="shared" si="3"/>
        <v>159</v>
      </c>
      <c r="L39" s="14">
        <f t="shared" si="4"/>
        <v>135.15</v>
      </c>
      <c r="M39" s="14">
        <f t="shared" si="5"/>
        <v>135.15</v>
      </c>
      <c r="N39" s="5">
        <v>38</v>
      </c>
      <c r="O39" s="5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16</v>
      </c>
      <c r="C40" s="1" t="s">
        <v>17</v>
      </c>
      <c r="D40" s="1" t="s">
        <v>470</v>
      </c>
      <c r="E40" s="1" t="s">
        <v>493</v>
      </c>
      <c r="F40" s="1" t="s">
        <v>494</v>
      </c>
      <c r="G40" s="5">
        <v>45</v>
      </c>
      <c r="H40" s="14">
        <v>30</v>
      </c>
      <c r="I40" s="14">
        <v>42</v>
      </c>
      <c r="J40" s="14">
        <v>42</v>
      </c>
      <c r="K40" s="14">
        <f t="shared" si="3"/>
        <v>159</v>
      </c>
      <c r="L40" s="14">
        <f t="shared" si="4"/>
        <v>135.15</v>
      </c>
      <c r="M40" s="14">
        <f t="shared" si="5"/>
        <v>135.15</v>
      </c>
      <c r="N40" s="4">
        <v>38</v>
      </c>
      <c r="O40" s="5">
        <v>2.8</v>
      </c>
      <c r="P40" s="4">
        <v>40.8</v>
      </c>
      <c r="Q40" s="1">
        <v>110</v>
      </c>
    </row>
    <row r="41" s="1" customFormat="1" ht="12" spans="1:17">
      <c r="A41" s="4">
        <v>40</v>
      </c>
      <c r="B41" s="1" t="s">
        <v>16</v>
      </c>
      <c r="C41" s="1" t="s">
        <v>17</v>
      </c>
      <c r="D41" s="1" t="s">
        <v>470</v>
      </c>
      <c r="E41" s="1" t="s">
        <v>495</v>
      </c>
      <c r="F41" s="1" t="s">
        <v>496</v>
      </c>
      <c r="G41" s="5">
        <v>45</v>
      </c>
      <c r="H41" s="14">
        <v>30</v>
      </c>
      <c r="I41" s="14">
        <v>42</v>
      </c>
      <c r="J41" s="14">
        <v>42</v>
      </c>
      <c r="K41" s="14">
        <f t="shared" si="3"/>
        <v>159</v>
      </c>
      <c r="L41" s="14">
        <f t="shared" si="4"/>
        <v>135.15</v>
      </c>
      <c r="M41" s="14">
        <f t="shared" si="5"/>
        <v>135.15</v>
      </c>
      <c r="N41" s="5">
        <v>38</v>
      </c>
      <c r="O41" s="5">
        <v>2.8</v>
      </c>
      <c r="P41" s="4">
        <v>40.8</v>
      </c>
      <c r="Q41" s="1">
        <v>110</v>
      </c>
    </row>
    <row r="42" s="1" customFormat="1" ht="12" spans="1:17">
      <c r="A42" s="4">
        <v>41</v>
      </c>
      <c r="B42" s="1" t="s">
        <v>16</v>
      </c>
      <c r="C42" s="1" t="s">
        <v>17</v>
      </c>
      <c r="D42" s="1" t="s">
        <v>470</v>
      </c>
      <c r="E42" s="1" t="s">
        <v>497</v>
      </c>
      <c r="F42" s="1" t="s">
        <v>498</v>
      </c>
      <c r="G42" s="5">
        <v>45</v>
      </c>
      <c r="H42" s="14">
        <v>30</v>
      </c>
      <c r="I42" s="14">
        <v>42</v>
      </c>
      <c r="J42" s="14">
        <v>42</v>
      </c>
      <c r="K42" s="14">
        <f t="shared" si="3"/>
        <v>159</v>
      </c>
      <c r="L42" s="14">
        <f t="shared" si="4"/>
        <v>135.15</v>
      </c>
      <c r="M42" s="14">
        <f t="shared" si="5"/>
        <v>135.15</v>
      </c>
      <c r="N42" s="4">
        <v>38</v>
      </c>
      <c r="O42" s="5">
        <v>2.8</v>
      </c>
      <c r="P42" s="4">
        <v>40.8</v>
      </c>
      <c r="Q42" s="1">
        <v>110</v>
      </c>
    </row>
    <row r="43" s="1" customFormat="1" ht="12" spans="1:17">
      <c r="A43" s="4">
        <v>42</v>
      </c>
      <c r="B43" s="1" t="s">
        <v>16</v>
      </c>
      <c r="C43" s="1" t="s">
        <v>17</v>
      </c>
      <c r="D43" s="1" t="s">
        <v>470</v>
      </c>
      <c r="E43" s="1" t="s">
        <v>499</v>
      </c>
      <c r="F43" s="1" t="s">
        <v>500</v>
      </c>
      <c r="G43" s="5">
        <v>45</v>
      </c>
      <c r="H43" s="14">
        <v>30</v>
      </c>
      <c r="I43" s="14">
        <v>42</v>
      </c>
      <c r="J43" s="14">
        <v>42</v>
      </c>
      <c r="K43" s="14">
        <f t="shared" si="3"/>
        <v>159</v>
      </c>
      <c r="L43" s="14">
        <f t="shared" si="4"/>
        <v>135.15</v>
      </c>
      <c r="M43" s="14">
        <f t="shared" si="5"/>
        <v>135.15</v>
      </c>
      <c r="N43" s="5">
        <v>38</v>
      </c>
      <c r="O43" s="5">
        <v>2.8</v>
      </c>
      <c r="P43" s="4">
        <v>40.8</v>
      </c>
      <c r="Q43" s="1">
        <v>110</v>
      </c>
    </row>
    <row r="44" s="1" customFormat="1" ht="12" spans="1:17">
      <c r="A44" s="4">
        <v>43</v>
      </c>
      <c r="B44" s="1" t="s">
        <v>16</v>
      </c>
      <c r="C44" s="1" t="s">
        <v>17</v>
      </c>
      <c r="D44" s="1" t="s">
        <v>470</v>
      </c>
      <c r="E44" s="1" t="s">
        <v>501</v>
      </c>
      <c r="F44" s="1" t="s">
        <v>502</v>
      </c>
      <c r="G44" s="5">
        <v>45</v>
      </c>
      <c r="H44" s="14">
        <v>30</v>
      </c>
      <c r="I44" s="14">
        <v>42</v>
      </c>
      <c r="J44" s="14">
        <v>42</v>
      </c>
      <c r="K44" s="14">
        <f t="shared" si="3"/>
        <v>159</v>
      </c>
      <c r="L44" s="14">
        <f t="shared" si="4"/>
        <v>135.15</v>
      </c>
      <c r="M44" s="14">
        <f t="shared" si="5"/>
        <v>135.15</v>
      </c>
      <c r="N44" s="4">
        <v>38</v>
      </c>
      <c r="O44" s="5">
        <v>2.8</v>
      </c>
      <c r="P44" s="4">
        <v>40.8</v>
      </c>
      <c r="Q44" s="1">
        <v>110</v>
      </c>
    </row>
    <row r="45" s="1" customFormat="1" ht="12" spans="1:17">
      <c r="A45" s="4">
        <v>44</v>
      </c>
      <c r="B45" s="1" t="s">
        <v>16</v>
      </c>
      <c r="C45" s="1" t="s">
        <v>17</v>
      </c>
      <c r="D45" s="1" t="s">
        <v>470</v>
      </c>
      <c r="E45" s="1" t="s">
        <v>503</v>
      </c>
      <c r="F45" s="1" t="s">
        <v>504</v>
      </c>
      <c r="G45" s="5">
        <v>45</v>
      </c>
      <c r="H45" s="14">
        <v>30</v>
      </c>
      <c r="I45" s="14">
        <v>42</v>
      </c>
      <c r="J45" s="14">
        <v>42</v>
      </c>
      <c r="K45" s="14">
        <f t="shared" si="3"/>
        <v>159</v>
      </c>
      <c r="L45" s="14">
        <f t="shared" si="4"/>
        <v>135.15</v>
      </c>
      <c r="M45" s="14">
        <f t="shared" si="5"/>
        <v>135.15</v>
      </c>
      <c r="N45" s="5">
        <v>38</v>
      </c>
      <c r="O45" s="5">
        <v>2.8</v>
      </c>
      <c r="P45" s="4">
        <v>40.8</v>
      </c>
      <c r="Q45" s="1">
        <v>110</v>
      </c>
    </row>
    <row r="46" s="1" customFormat="1" ht="12" spans="1:17">
      <c r="A46" s="4">
        <v>45</v>
      </c>
      <c r="B46" s="1" t="s">
        <v>16</v>
      </c>
      <c r="C46" s="1" t="s">
        <v>17</v>
      </c>
      <c r="D46" s="1" t="s">
        <v>470</v>
      </c>
      <c r="E46" s="1" t="s">
        <v>505</v>
      </c>
      <c r="F46" s="1" t="s">
        <v>506</v>
      </c>
      <c r="G46" s="5">
        <v>45</v>
      </c>
      <c r="H46" s="14">
        <v>30</v>
      </c>
      <c r="I46" s="14">
        <v>42</v>
      </c>
      <c r="J46" s="14">
        <v>42</v>
      </c>
      <c r="K46" s="14">
        <f t="shared" si="3"/>
        <v>159</v>
      </c>
      <c r="L46" s="14">
        <f t="shared" si="4"/>
        <v>135.15</v>
      </c>
      <c r="M46" s="14">
        <f t="shared" si="5"/>
        <v>135.15</v>
      </c>
      <c r="N46" s="4">
        <v>38</v>
      </c>
      <c r="O46" s="5">
        <v>2.8</v>
      </c>
      <c r="P46" s="4">
        <v>40.8</v>
      </c>
      <c r="Q46" s="1">
        <v>110</v>
      </c>
    </row>
    <row r="47" s="1" customFormat="1" ht="12" spans="1:17">
      <c r="A47" s="4">
        <v>46</v>
      </c>
      <c r="B47" s="1" t="s">
        <v>16</v>
      </c>
      <c r="C47" s="1" t="s">
        <v>17</v>
      </c>
      <c r="D47" s="1" t="s">
        <v>470</v>
      </c>
      <c r="E47" s="1" t="s">
        <v>507</v>
      </c>
      <c r="F47" s="1" t="s">
        <v>508</v>
      </c>
      <c r="G47" s="5">
        <v>45</v>
      </c>
      <c r="H47" s="14">
        <v>30</v>
      </c>
      <c r="I47" s="14">
        <v>42</v>
      </c>
      <c r="J47" s="14">
        <v>42</v>
      </c>
      <c r="K47" s="14">
        <f t="shared" si="3"/>
        <v>159</v>
      </c>
      <c r="L47" s="14">
        <f t="shared" si="4"/>
        <v>135.15</v>
      </c>
      <c r="M47" s="14">
        <f t="shared" si="5"/>
        <v>135.15</v>
      </c>
      <c r="N47" s="5">
        <v>38</v>
      </c>
      <c r="O47" s="5">
        <v>2.8</v>
      </c>
      <c r="P47" s="4">
        <v>40.8</v>
      </c>
      <c r="Q47" s="1">
        <v>110</v>
      </c>
    </row>
    <row r="48" s="1" customFormat="1" ht="12" spans="1:17">
      <c r="A48" s="4">
        <v>47</v>
      </c>
      <c r="B48" s="1" t="s">
        <v>16</v>
      </c>
      <c r="C48" s="1" t="s">
        <v>17</v>
      </c>
      <c r="D48" s="1" t="s">
        <v>470</v>
      </c>
      <c r="E48" s="1" t="s">
        <v>509</v>
      </c>
      <c r="F48" s="1" t="s">
        <v>510</v>
      </c>
      <c r="G48" s="5">
        <v>45</v>
      </c>
      <c r="H48" s="14">
        <v>30</v>
      </c>
      <c r="I48" s="14">
        <v>42</v>
      </c>
      <c r="J48" s="14">
        <v>42</v>
      </c>
      <c r="K48" s="14">
        <f t="shared" si="3"/>
        <v>159</v>
      </c>
      <c r="L48" s="14">
        <f t="shared" si="4"/>
        <v>135.15</v>
      </c>
      <c r="M48" s="14">
        <f t="shared" si="5"/>
        <v>135.15</v>
      </c>
      <c r="N48" s="4">
        <v>38</v>
      </c>
      <c r="O48" s="5">
        <v>2.8</v>
      </c>
      <c r="P48" s="4">
        <v>40.8</v>
      </c>
      <c r="Q48" s="1">
        <v>110</v>
      </c>
    </row>
    <row r="49" s="1" customFormat="1" ht="12" spans="1:17">
      <c r="A49" s="4">
        <v>48</v>
      </c>
      <c r="B49" s="1" t="s">
        <v>16</v>
      </c>
      <c r="C49" s="1" t="s">
        <v>17</v>
      </c>
      <c r="D49" s="1" t="s">
        <v>470</v>
      </c>
      <c r="E49" s="1" t="s">
        <v>511</v>
      </c>
      <c r="F49" s="1" t="s">
        <v>512</v>
      </c>
      <c r="G49" s="5">
        <v>45</v>
      </c>
      <c r="H49" s="14">
        <v>30</v>
      </c>
      <c r="I49" s="14">
        <v>42</v>
      </c>
      <c r="J49" s="14">
        <v>42</v>
      </c>
      <c r="K49" s="14">
        <f t="shared" si="3"/>
        <v>159</v>
      </c>
      <c r="L49" s="14">
        <f t="shared" si="4"/>
        <v>135.15</v>
      </c>
      <c r="M49" s="14">
        <f t="shared" si="5"/>
        <v>135.15</v>
      </c>
      <c r="N49" s="5">
        <v>38</v>
      </c>
      <c r="O49" s="5">
        <v>2.8</v>
      </c>
      <c r="P49" s="4">
        <v>40.8</v>
      </c>
      <c r="Q49" s="1">
        <v>110</v>
      </c>
    </row>
    <row r="50" s="1" customFormat="1" ht="12" spans="1:17">
      <c r="A50" s="4">
        <v>49</v>
      </c>
      <c r="B50" s="1" t="s">
        <v>16</v>
      </c>
      <c r="C50" s="1" t="s">
        <v>17</v>
      </c>
      <c r="D50" s="1" t="s">
        <v>470</v>
      </c>
      <c r="E50" s="1" t="s">
        <v>513</v>
      </c>
      <c r="F50" s="1" t="s">
        <v>514</v>
      </c>
      <c r="G50" s="5">
        <v>45</v>
      </c>
      <c r="H50" s="14">
        <v>30</v>
      </c>
      <c r="I50" s="14">
        <v>42</v>
      </c>
      <c r="J50" s="14">
        <v>42</v>
      </c>
      <c r="K50" s="14">
        <f t="shared" si="3"/>
        <v>159</v>
      </c>
      <c r="L50" s="14">
        <f t="shared" si="4"/>
        <v>135.15</v>
      </c>
      <c r="M50" s="14">
        <f t="shared" si="5"/>
        <v>135.15</v>
      </c>
      <c r="N50" s="4">
        <v>38</v>
      </c>
      <c r="O50" s="5">
        <v>2.8</v>
      </c>
      <c r="P50" s="4">
        <v>40.8</v>
      </c>
      <c r="Q50" s="1">
        <v>110</v>
      </c>
    </row>
    <row r="51" s="1" customFormat="1" ht="12" spans="1:17">
      <c r="A51" s="4">
        <v>50</v>
      </c>
      <c r="B51" s="1" t="s">
        <v>16</v>
      </c>
      <c r="C51" s="1" t="s">
        <v>17</v>
      </c>
      <c r="D51" s="1" t="s">
        <v>470</v>
      </c>
      <c r="E51" s="1" t="s">
        <v>515</v>
      </c>
      <c r="F51" s="1" t="s">
        <v>516</v>
      </c>
      <c r="G51" s="5">
        <v>45</v>
      </c>
      <c r="H51" s="14">
        <v>30</v>
      </c>
      <c r="I51" s="14">
        <v>42</v>
      </c>
      <c r="J51" s="14">
        <v>42</v>
      </c>
      <c r="K51" s="14">
        <f t="shared" si="3"/>
        <v>159</v>
      </c>
      <c r="L51" s="14">
        <f t="shared" si="4"/>
        <v>135.15</v>
      </c>
      <c r="M51" s="14">
        <f t="shared" si="5"/>
        <v>135.15</v>
      </c>
      <c r="N51" s="5">
        <v>38</v>
      </c>
      <c r="O51" s="5">
        <v>2.8</v>
      </c>
      <c r="P51" s="4">
        <v>40.8</v>
      </c>
      <c r="Q51" s="1">
        <v>110</v>
      </c>
    </row>
    <row r="52" s="1" customFormat="1" ht="12" spans="1:17">
      <c r="A52" s="4">
        <v>51</v>
      </c>
      <c r="B52" s="1" t="s">
        <v>16</v>
      </c>
      <c r="C52" s="1" t="s">
        <v>17</v>
      </c>
      <c r="D52" s="1" t="s">
        <v>470</v>
      </c>
      <c r="E52" s="1" t="s">
        <v>517</v>
      </c>
      <c r="F52" s="1" t="s">
        <v>518</v>
      </c>
      <c r="G52" s="5">
        <v>45</v>
      </c>
      <c r="H52" s="14">
        <v>30</v>
      </c>
      <c r="I52" s="14">
        <v>42</v>
      </c>
      <c r="J52" s="14">
        <v>42</v>
      </c>
      <c r="K52" s="14">
        <f t="shared" si="3"/>
        <v>159</v>
      </c>
      <c r="L52" s="14">
        <f t="shared" si="4"/>
        <v>135.15</v>
      </c>
      <c r="M52" s="14">
        <f t="shared" si="5"/>
        <v>135.15</v>
      </c>
      <c r="N52" s="4">
        <v>38</v>
      </c>
      <c r="O52" s="5">
        <v>2.8</v>
      </c>
      <c r="P52" s="4">
        <v>40.8</v>
      </c>
      <c r="Q52" s="1">
        <v>110</v>
      </c>
    </row>
    <row r="53" s="1" customFormat="1" ht="12" spans="1:17">
      <c r="A53" s="4">
        <v>52</v>
      </c>
      <c r="B53" s="1" t="s">
        <v>16</v>
      </c>
      <c r="C53" s="1" t="s">
        <v>17</v>
      </c>
      <c r="D53" s="1" t="s">
        <v>470</v>
      </c>
      <c r="E53" s="1" t="s">
        <v>519</v>
      </c>
      <c r="F53" s="1" t="s">
        <v>520</v>
      </c>
      <c r="G53" s="5">
        <v>45</v>
      </c>
      <c r="H53" s="14">
        <v>30</v>
      </c>
      <c r="I53" s="14">
        <v>42</v>
      </c>
      <c r="J53" s="14">
        <v>42</v>
      </c>
      <c r="K53" s="14">
        <f t="shared" si="3"/>
        <v>159</v>
      </c>
      <c r="L53" s="14">
        <f t="shared" si="4"/>
        <v>135.15</v>
      </c>
      <c r="M53" s="14">
        <f t="shared" si="5"/>
        <v>135.15</v>
      </c>
      <c r="N53" s="5">
        <v>38</v>
      </c>
      <c r="O53" s="5">
        <v>2.8</v>
      </c>
      <c r="P53" s="4">
        <v>40.8</v>
      </c>
      <c r="Q53" s="1">
        <v>110</v>
      </c>
    </row>
    <row r="54" s="1" customFormat="1" ht="12" spans="1:17">
      <c r="A54" s="4">
        <v>53</v>
      </c>
      <c r="B54" s="1" t="s">
        <v>16</v>
      </c>
      <c r="C54" s="1" t="s">
        <v>17</v>
      </c>
      <c r="D54" s="1" t="s">
        <v>470</v>
      </c>
      <c r="E54" s="1" t="s">
        <v>521</v>
      </c>
      <c r="F54" s="1" t="s">
        <v>522</v>
      </c>
      <c r="G54" s="5">
        <v>45</v>
      </c>
      <c r="H54" s="14">
        <v>30</v>
      </c>
      <c r="I54" s="14">
        <v>42</v>
      </c>
      <c r="J54" s="14">
        <v>42</v>
      </c>
      <c r="K54" s="14">
        <f t="shared" si="3"/>
        <v>159</v>
      </c>
      <c r="L54" s="14">
        <f t="shared" si="4"/>
        <v>135.15</v>
      </c>
      <c r="M54" s="14">
        <f t="shared" si="5"/>
        <v>135.15</v>
      </c>
      <c r="N54" s="4">
        <v>38</v>
      </c>
      <c r="O54" s="5">
        <v>2.8</v>
      </c>
      <c r="P54" s="4">
        <v>40.8</v>
      </c>
      <c r="Q54" s="1">
        <v>110</v>
      </c>
    </row>
  </sheetData>
  <pageMargins left="0.75" right="0.75" top="1" bottom="1" header="0.511805555555556" footer="0.511805555555556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1"/>
  <sheetViews>
    <sheetView topLeftCell="A91" workbookViewId="0">
      <selection activeCell="R6" sqref="R6"/>
    </sheetView>
  </sheetViews>
  <sheetFormatPr defaultColWidth="9" defaultRowHeight="13.5"/>
  <cols>
    <col min="1" max="1" width="4.625" style="2" customWidth="1"/>
    <col min="4" max="4" width="25" customWidth="1"/>
    <col min="7" max="9" width="4.625" style="3" customWidth="1"/>
    <col min="10" max="10" width="4" style="3" customWidth="1"/>
    <col min="11" max="12" width="6.625" style="3" customWidth="1"/>
    <col min="13" max="13" width="9" style="2"/>
    <col min="14" max="14" width="11.25" style="2" customWidth="1"/>
    <col min="15" max="15" width="9" style="2"/>
  </cols>
  <sheetData>
    <row r="1" s="1" customFormat="1" ht="75" customHeight="1" spans="1:1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3934</v>
      </c>
      <c r="H1" s="5" t="s">
        <v>3935</v>
      </c>
      <c r="I1" s="5" t="s">
        <v>3936</v>
      </c>
      <c r="J1" s="5" t="s">
        <v>10</v>
      </c>
      <c r="K1" s="5" t="s">
        <v>11</v>
      </c>
      <c r="L1" s="5" t="s">
        <v>12</v>
      </c>
      <c r="M1" s="4" t="s">
        <v>14</v>
      </c>
      <c r="N1" s="4" t="s">
        <v>13</v>
      </c>
      <c r="O1" s="4" t="s">
        <v>12</v>
      </c>
      <c r="P1" s="4" t="s">
        <v>15</v>
      </c>
    </row>
    <row r="2" s="1" customFormat="1" ht="12" spans="1:16">
      <c r="A2" s="4">
        <v>1</v>
      </c>
      <c r="B2" s="1" t="s">
        <v>3391</v>
      </c>
      <c r="C2" s="1" t="s">
        <v>17</v>
      </c>
      <c r="D2" s="1" t="s">
        <v>3937</v>
      </c>
      <c r="E2" s="1" t="s">
        <v>3938</v>
      </c>
      <c r="F2" s="1" t="s">
        <v>3939</v>
      </c>
      <c r="G2" s="5">
        <v>48</v>
      </c>
      <c r="H2" s="5">
        <v>45</v>
      </c>
      <c r="I2" s="5">
        <v>60</v>
      </c>
      <c r="J2" s="5">
        <f>SUM(G2:I2)</f>
        <v>153</v>
      </c>
      <c r="K2" s="5">
        <f>J2*0.85</f>
        <v>130.05</v>
      </c>
      <c r="L2" s="5">
        <f>K2</f>
        <v>130.05</v>
      </c>
      <c r="M2" s="4">
        <v>38</v>
      </c>
      <c r="N2" s="4">
        <v>2.8</v>
      </c>
      <c r="O2" s="4">
        <v>40.8</v>
      </c>
      <c r="P2" s="1">
        <v>110</v>
      </c>
    </row>
    <row r="3" s="1" customFormat="1" ht="12" spans="1:16">
      <c r="A3" s="4">
        <v>2</v>
      </c>
      <c r="B3" s="1" t="s">
        <v>3391</v>
      </c>
      <c r="C3" s="1" t="s">
        <v>17</v>
      </c>
      <c r="D3" s="1" t="s">
        <v>3937</v>
      </c>
      <c r="E3" s="1" t="s">
        <v>3940</v>
      </c>
      <c r="F3" s="1" t="s">
        <v>3941</v>
      </c>
      <c r="G3" s="5">
        <v>48</v>
      </c>
      <c r="H3" s="5">
        <v>45</v>
      </c>
      <c r="I3" s="5">
        <v>60</v>
      </c>
      <c r="J3" s="5">
        <f t="shared" ref="J3:J34" si="0">SUM(G3:I3)</f>
        <v>153</v>
      </c>
      <c r="K3" s="5">
        <f t="shared" ref="K3:K34" si="1">J3*0.85</f>
        <v>130.05</v>
      </c>
      <c r="L3" s="5">
        <f t="shared" ref="L3:L34" si="2">K3</f>
        <v>130.05</v>
      </c>
      <c r="M3" s="4">
        <v>38</v>
      </c>
      <c r="N3" s="4">
        <v>2.8</v>
      </c>
      <c r="O3" s="4">
        <v>40.8</v>
      </c>
      <c r="P3" s="1">
        <v>110</v>
      </c>
    </row>
    <row r="4" s="1" customFormat="1" ht="12" spans="1:16">
      <c r="A4" s="4">
        <v>3</v>
      </c>
      <c r="B4" s="1" t="s">
        <v>3391</v>
      </c>
      <c r="C4" s="1" t="s">
        <v>17</v>
      </c>
      <c r="D4" s="1" t="s">
        <v>3937</v>
      </c>
      <c r="E4" s="1" t="s">
        <v>3942</v>
      </c>
      <c r="F4" s="1" t="s">
        <v>3943</v>
      </c>
      <c r="G4" s="5">
        <v>48</v>
      </c>
      <c r="H4" s="5">
        <v>45</v>
      </c>
      <c r="I4" s="5">
        <v>60</v>
      </c>
      <c r="J4" s="5">
        <f t="shared" si="0"/>
        <v>153</v>
      </c>
      <c r="K4" s="5">
        <f t="shared" si="1"/>
        <v>130.05</v>
      </c>
      <c r="L4" s="5">
        <f t="shared" si="2"/>
        <v>130.05</v>
      </c>
      <c r="M4" s="4">
        <v>38</v>
      </c>
      <c r="N4" s="4">
        <v>2.8</v>
      </c>
      <c r="O4" s="4">
        <v>40.8</v>
      </c>
      <c r="P4" s="1">
        <v>110</v>
      </c>
    </row>
    <row r="5" s="1" customFormat="1" ht="12" spans="1:16">
      <c r="A5" s="4">
        <v>4</v>
      </c>
      <c r="B5" s="1" t="s">
        <v>3391</v>
      </c>
      <c r="C5" s="1" t="s">
        <v>17</v>
      </c>
      <c r="D5" s="1" t="s">
        <v>3937</v>
      </c>
      <c r="E5" s="1" t="s">
        <v>3944</v>
      </c>
      <c r="F5" s="1" t="s">
        <v>3945</v>
      </c>
      <c r="G5" s="5">
        <v>48</v>
      </c>
      <c r="H5" s="5">
        <v>45</v>
      </c>
      <c r="I5" s="5">
        <v>60</v>
      </c>
      <c r="J5" s="5">
        <f t="shared" si="0"/>
        <v>153</v>
      </c>
      <c r="K5" s="5">
        <f t="shared" si="1"/>
        <v>130.05</v>
      </c>
      <c r="L5" s="5">
        <f t="shared" si="2"/>
        <v>130.05</v>
      </c>
      <c r="M5" s="4">
        <v>38</v>
      </c>
      <c r="N5" s="4">
        <v>2.8</v>
      </c>
      <c r="O5" s="4">
        <v>40.8</v>
      </c>
      <c r="P5" s="1">
        <v>110</v>
      </c>
    </row>
    <row r="6" s="1" customFormat="1" ht="12" spans="1:16">
      <c r="A6" s="4">
        <v>5</v>
      </c>
      <c r="B6" s="1" t="s">
        <v>3391</v>
      </c>
      <c r="C6" s="1" t="s">
        <v>17</v>
      </c>
      <c r="D6" s="1" t="s">
        <v>3937</v>
      </c>
      <c r="E6" s="1" t="s">
        <v>3946</v>
      </c>
      <c r="F6" s="1" t="s">
        <v>3947</v>
      </c>
      <c r="G6" s="5">
        <v>48</v>
      </c>
      <c r="H6" s="5">
        <v>45</v>
      </c>
      <c r="I6" s="5">
        <v>60</v>
      </c>
      <c r="J6" s="5">
        <f t="shared" si="0"/>
        <v>153</v>
      </c>
      <c r="K6" s="5">
        <f t="shared" si="1"/>
        <v>130.05</v>
      </c>
      <c r="L6" s="5">
        <f t="shared" si="2"/>
        <v>130.05</v>
      </c>
      <c r="M6" s="4">
        <v>38</v>
      </c>
      <c r="N6" s="4">
        <v>2.8</v>
      </c>
      <c r="O6" s="4">
        <v>40.8</v>
      </c>
      <c r="P6" s="1">
        <v>110</v>
      </c>
    </row>
    <row r="7" s="1" customFormat="1" ht="12" spans="1:16">
      <c r="A7" s="4">
        <v>6</v>
      </c>
      <c r="B7" s="1" t="s">
        <v>3391</v>
      </c>
      <c r="C7" s="1" t="s">
        <v>17</v>
      </c>
      <c r="D7" s="1" t="s">
        <v>3937</v>
      </c>
      <c r="E7" s="1" t="s">
        <v>3948</v>
      </c>
      <c r="F7" s="1" t="s">
        <v>3949</v>
      </c>
      <c r="G7" s="5">
        <v>48</v>
      </c>
      <c r="H7" s="5">
        <v>45</v>
      </c>
      <c r="I7" s="5">
        <v>60</v>
      </c>
      <c r="J7" s="5">
        <f t="shared" si="0"/>
        <v>153</v>
      </c>
      <c r="K7" s="5">
        <f t="shared" si="1"/>
        <v>130.05</v>
      </c>
      <c r="L7" s="5">
        <f t="shared" si="2"/>
        <v>130.05</v>
      </c>
      <c r="M7" s="4">
        <v>38</v>
      </c>
      <c r="N7" s="4">
        <v>2.8</v>
      </c>
      <c r="O7" s="4">
        <v>40.8</v>
      </c>
      <c r="P7" s="1">
        <v>110</v>
      </c>
    </row>
    <row r="8" s="1" customFormat="1" ht="12" spans="1:16">
      <c r="A8" s="4">
        <v>7</v>
      </c>
      <c r="B8" s="1" t="s">
        <v>3391</v>
      </c>
      <c r="C8" s="1" t="s">
        <v>17</v>
      </c>
      <c r="D8" s="1" t="s">
        <v>3937</v>
      </c>
      <c r="E8" s="1" t="s">
        <v>3950</v>
      </c>
      <c r="F8" s="1" t="s">
        <v>3951</v>
      </c>
      <c r="G8" s="5">
        <v>48</v>
      </c>
      <c r="H8" s="5">
        <v>45</v>
      </c>
      <c r="I8" s="5">
        <v>60</v>
      </c>
      <c r="J8" s="5">
        <f t="shared" si="0"/>
        <v>153</v>
      </c>
      <c r="K8" s="5">
        <f t="shared" si="1"/>
        <v>130.05</v>
      </c>
      <c r="L8" s="5">
        <f t="shared" si="2"/>
        <v>130.05</v>
      </c>
      <c r="M8" s="4">
        <v>38</v>
      </c>
      <c r="N8" s="4">
        <v>2.8</v>
      </c>
      <c r="O8" s="4">
        <v>40.8</v>
      </c>
      <c r="P8" s="1">
        <v>110</v>
      </c>
    </row>
    <row r="9" s="1" customFormat="1" ht="12" spans="1:16">
      <c r="A9" s="4">
        <v>8</v>
      </c>
      <c r="B9" s="1" t="s">
        <v>3391</v>
      </c>
      <c r="C9" s="1" t="s">
        <v>17</v>
      </c>
      <c r="D9" s="1" t="s">
        <v>3937</v>
      </c>
      <c r="E9" s="1" t="s">
        <v>3952</v>
      </c>
      <c r="F9" s="1" t="s">
        <v>3953</v>
      </c>
      <c r="G9" s="5">
        <v>48</v>
      </c>
      <c r="H9" s="5">
        <v>45</v>
      </c>
      <c r="I9" s="5">
        <v>60</v>
      </c>
      <c r="J9" s="5">
        <f t="shared" si="0"/>
        <v>153</v>
      </c>
      <c r="K9" s="5">
        <f t="shared" si="1"/>
        <v>130.05</v>
      </c>
      <c r="L9" s="5">
        <f t="shared" si="2"/>
        <v>130.05</v>
      </c>
      <c r="M9" s="4">
        <v>38</v>
      </c>
      <c r="N9" s="4">
        <v>2.8</v>
      </c>
      <c r="O9" s="4">
        <v>40.8</v>
      </c>
      <c r="P9" s="1">
        <v>110</v>
      </c>
    </row>
    <row r="10" s="1" customFormat="1" ht="12" spans="1:16">
      <c r="A10" s="4">
        <v>9</v>
      </c>
      <c r="B10" s="1" t="s">
        <v>3391</v>
      </c>
      <c r="C10" s="1" t="s">
        <v>17</v>
      </c>
      <c r="D10" s="1" t="s">
        <v>3937</v>
      </c>
      <c r="E10" s="1" t="s">
        <v>3954</v>
      </c>
      <c r="F10" s="1" t="s">
        <v>3955</v>
      </c>
      <c r="G10" s="5">
        <v>48</v>
      </c>
      <c r="H10" s="5">
        <v>45</v>
      </c>
      <c r="I10" s="5">
        <v>60</v>
      </c>
      <c r="J10" s="5">
        <f t="shared" si="0"/>
        <v>153</v>
      </c>
      <c r="K10" s="5">
        <f t="shared" si="1"/>
        <v>130.05</v>
      </c>
      <c r="L10" s="5">
        <f t="shared" si="2"/>
        <v>130.05</v>
      </c>
      <c r="M10" s="4">
        <v>38</v>
      </c>
      <c r="N10" s="4">
        <v>2.8</v>
      </c>
      <c r="O10" s="4">
        <v>40.8</v>
      </c>
      <c r="P10" s="1">
        <v>110</v>
      </c>
    </row>
    <row r="11" s="1" customFormat="1" ht="12" spans="1:16">
      <c r="A11" s="4">
        <v>10</v>
      </c>
      <c r="B11" s="1" t="s">
        <v>3391</v>
      </c>
      <c r="C11" s="1" t="s">
        <v>17</v>
      </c>
      <c r="D11" s="1" t="s">
        <v>3937</v>
      </c>
      <c r="E11" s="1" t="s">
        <v>3956</v>
      </c>
      <c r="F11" s="1" t="s">
        <v>3957</v>
      </c>
      <c r="G11" s="5">
        <v>48</v>
      </c>
      <c r="H11" s="5">
        <v>45</v>
      </c>
      <c r="I11" s="5">
        <v>60</v>
      </c>
      <c r="J11" s="5">
        <f t="shared" si="0"/>
        <v>153</v>
      </c>
      <c r="K11" s="5">
        <f t="shared" si="1"/>
        <v>130.05</v>
      </c>
      <c r="L11" s="5">
        <f t="shared" si="2"/>
        <v>130.05</v>
      </c>
      <c r="M11" s="4">
        <v>38</v>
      </c>
      <c r="N11" s="4">
        <v>2.8</v>
      </c>
      <c r="O11" s="4">
        <v>40.8</v>
      </c>
      <c r="P11" s="1">
        <v>110</v>
      </c>
    </row>
    <row r="12" s="1" customFormat="1" ht="12" spans="1:16">
      <c r="A12" s="4">
        <v>11</v>
      </c>
      <c r="B12" s="1" t="s">
        <v>3391</v>
      </c>
      <c r="C12" s="1" t="s">
        <v>17</v>
      </c>
      <c r="D12" s="1" t="s">
        <v>3937</v>
      </c>
      <c r="E12" s="1" t="s">
        <v>3958</v>
      </c>
      <c r="F12" s="1" t="s">
        <v>3959</v>
      </c>
      <c r="G12" s="5">
        <v>48</v>
      </c>
      <c r="H12" s="5">
        <v>45</v>
      </c>
      <c r="I12" s="5">
        <v>60</v>
      </c>
      <c r="J12" s="5">
        <f t="shared" si="0"/>
        <v>153</v>
      </c>
      <c r="K12" s="5">
        <f t="shared" si="1"/>
        <v>130.05</v>
      </c>
      <c r="L12" s="5">
        <f t="shared" si="2"/>
        <v>130.05</v>
      </c>
      <c r="M12" s="4">
        <v>38</v>
      </c>
      <c r="N12" s="4">
        <v>2.8</v>
      </c>
      <c r="O12" s="4">
        <v>40.8</v>
      </c>
      <c r="P12" s="1">
        <v>110</v>
      </c>
    </row>
    <row r="13" s="1" customFormat="1" ht="12" spans="1:16">
      <c r="A13" s="4">
        <v>12</v>
      </c>
      <c r="B13" s="1" t="s">
        <v>3391</v>
      </c>
      <c r="C13" s="1" t="s">
        <v>17</v>
      </c>
      <c r="D13" s="1" t="s">
        <v>3937</v>
      </c>
      <c r="E13" s="1" t="s">
        <v>3960</v>
      </c>
      <c r="F13" s="1" t="s">
        <v>3961</v>
      </c>
      <c r="G13" s="5">
        <v>48</v>
      </c>
      <c r="H13" s="5">
        <v>45</v>
      </c>
      <c r="I13" s="5">
        <v>60</v>
      </c>
      <c r="J13" s="5">
        <f t="shared" si="0"/>
        <v>153</v>
      </c>
      <c r="K13" s="5">
        <f t="shared" si="1"/>
        <v>130.05</v>
      </c>
      <c r="L13" s="5">
        <f t="shared" si="2"/>
        <v>130.05</v>
      </c>
      <c r="M13" s="4">
        <v>38</v>
      </c>
      <c r="N13" s="4">
        <v>2.8</v>
      </c>
      <c r="O13" s="4">
        <v>40.8</v>
      </c>
      <c r="P13" s="1">
        <v>110</v>
      </c>
    </row>
    <row r="14" s="1" customFormat="1" ht="12" spans="1:16">
      <c r="A14" s="4">
        <v>13</v>
      </c>
      <c r="B14" s="1" t="s">
        <v>3391</v>
      </c>
      <c r="C14" s="1" t="s">
        <v>17</v>
      </c>
      <c r="D14" s="1" t="s">
        <v>3937</v>
      </c>
      <c r="E14" s="1" t="s">
        <v>3962</v>
      </c>
      <c r="F14" s="1" t="s">
        <v>3963</v>
      </c>
      <c r="G14" s="5">
        <v>48</v>
      </c>
      <c r="H14" s="5">
        <v>45</v>
      </c>
      <c r="I14" s="5">
        <v>60</v>
      </c>
      <c r="J14" s="5">
        <f t="shared" si="0"/>
        <v>153</v>
      </c>
      <c r="K14" s="5">
        <f t="shared" si="1"/>
        <v>130.05</v>
      </c>
      <c r="L14" s="5">
        <f t="shared" si="2"/>
        <v>130.05</v>
      </c>
      <c r="M14" s="4">
        <v>38</v>
      </c>
      <c r="N14" s="4">
        <v>2.8</v>
      </c>
      <c r="O14" s="4">
        <v>40.8</v>
      </c>
      <c r="P14" s="1">
        <v>110</v>
      </c>
    </row>
    <row r="15" s="1" customFormat="1" ht="12" spans="1:16">
      <c r="A15" s="4">
        <v>14</v>
      </c>
      <c r="B15" s="1" t="s">
        <v>3391</v>
      </c>
      <c r="C15" s="1" t="s">
        <v>17</v>
      </c>
      <c r="D15" s="1" t="s">
        <v>3937</v>
      </c>
      <c r="E15" s="1" t="s">
        <v>3964</v>
      </c>
      <c r="F15" s="1" t="s">
        <v>3965</v>
      </c>
      <c r="G15" s="5">
        <v>48</v>
      </c>
      <c r="H15" s="5">
        <v>45</v>
      </c>
      <c r="I15" s="5">
        <v>60</v>
      </c>
      <c r="J15" s="5">
        <f t="shared" si="0"/>
        <v>153</v>
      </c>
      <c r="K15" s="5">
        <f t="shared" si="1"/>
        <v>130.05</v>
      </c>
      <c r="L15" s="5">
        <f t="shared" si="2"/>
        <v>130.05</v>
      </c>
      <c r="M15" s="4">
        <v>38</v>
      </c>
      <c r="N15" s="4">
        <v>2.8</v>
      </c>
      <c r="O15" s="4">
        <v>40.8</v>
      </c>
      <c r="P15" s="1">
        <v>110</v>
      </c>
    </row>
    <row r="16" s="1" customFormat="1" ht="12" spans="1:16">
      <c r="A16" s="4">
        <v>15</v>
      </c>
      <c r="B16" s="1" t="s">
        <v>3391</v>
      </c>
      <c r="C16" s="1" t="s">
        <v>17</v>
      </c>
      <c r="D16" s="1" t="s">
        <v>3937</v>
      </c>
      <c r="E16" s="1" t="s">
        <v>3966</v>
      </c>
      <c r="F16" s="1" t="s">
        <v>3967</v>
      </c>
      <c r="G16" s="5">
        <v>48</v>
      </c>
      <c r="H16" s="5">
        <v>45</v>
      </c>
      <c r="I16" s="5">
        <v>60</v>
      </c>
      <c r="J16" s="5">
        <f t="shared" si="0"/>
        <v>153</v>
      </c>
      <c r="K16" s="5">
        <f t="shared" si="1"/>
        <v>130.05</v>
      </c>
      <c r="L16" s="5">
        <f t="shared" si="2"/>
        <v>130.05</v>
      </c>
      <c r="M16" s="4">
        <v>38</v>
      </c>
      <c r="N16" s="4">
        <v>2.8</v>
      </c>
      <c r="O16" s="4">
        <v>40.8</v>
      </c>
      <c r="P16" s="1">
        <v>110</v>
      </c>
    </row>
    <row r="17" s="1" customFormat="1" ht="12" spans="1:16">
      <c r="A17" s="4">
        <v>16</v>
      </c>
      <c r="B17" s="1" t="s">
        <v>3391</v>
      </c>
      <c r="C17" s="1" t="s">
        <v>17</v>
      </c>
      <c r="D17" s="1" t="s">
        <v>3937</v>
      </c>
      <c r="E17" s="1" t="s">
        <v>3968</v>
      </c>
      <c r="F17" s="1" t="s">
        <v>3969</v>
      </c>
      <c r="G17" s="5">
        <v>48</v>
      </c>
      <c r="H17" s="5">
        <v>45</v>
      </c>
      <c r="I17" s="5">
        <v>60</v>
      </c>
      <c r="J17" s="5">
        <f t="shared" si="0"/>
        <v>153</v>
      </c>
      <c r="K17" s="5">
        <f t="shared" si="1"/>
        <v>130.05</v>
      </c>
      <c r="L17" s="5">
        <f t="shared" si="2"/>
        <v>130.05</v>
      </c>
      <c r="M17" s="4">
        <v>38</v>
      </c>
      <c r="N17" s="4">
        <v>2.8</v>
      </c>
      <c r="O17" s="4">
        <v>40.8</v>
      </c>
      <c r="P17" s="1">
        <v>110</v>
      </c>
    </row>
    <row r="18" s="1" customFormat="1" ht="12" spans="1:16">
      <c r="A18" s="4">
        <v>17</v>
      </c>
      <c r="B18" s="1" t="s">
        <v>3391</v>
      </c>
      <c r="C18" s="1" t="s">
        <v>17</v>
      </c>
      <c r="D18" s="1" t="s">
        <v>3937</v>
      </c>
      <c r="E18" s="1" t="s">
        <v>3970</v>
      </c>
      <c r="F18" s="1" t="s">
        <v>3971</v>
      </c>
      <c r="G18" s="5">
        <v>48</v>
      </c>
      <c r="H18" s="5">
        <v>45</v>
      </c>
      <c r="I18" s="5">
        <v>60</v>
      </c>
      <c r="J18" s="5">
        <f t="shared" si="0"/>
        <v>153</v>
      </c>
      <c r="K18" s="5">
        <f t="shared" si="1"/>
        <v>130.05</v>
      </c>
      <c r="L18" s="5">
        <f t="shared" si="2"/>
        <v>130.05</v>
      </c>
      <c r="M18" s="4">
        <v>38</v>
      </c>
      <c r="N18" s="4">
        <v>2.8</v>
      </c>
      <c r="O18" s="4">
        <v>40.8</v>
      </c>
      <c r="P18" s="1">
        <v>110</v>
      </c>
    </row>
    <row r="19" s="1" customFormat="1" ht="12" spans="1:16">
      <c r="A19" s="4">
        <v>18</v>
      </c>
      <c r="B19" s="1" t="s">
        <v>3391</v>
      </c>
      <c r="C19" s="1" t="s">
        <v>17</v>
      </c>
      <c r="D19" s="1" t="s">
        <v>3937</v>
      </c>
      <c r="E19" s="1" t="s">
        <v>3972</v>
      </c>
      <c r="F19" s="1" t="s">
        <v>3973</v>
      </c>
      <c r="G19" s="5">
        <v>48</v>
      </c>
      <c r="H19" s="5">
        <v>45</v>
      </c>
      <c r="I19" s="5">
        <v>60</v>
      </c>
      <c r="J19" s="5">
        <f t="shared" si="0"/>
        <v>153</v>
      </c>
      <c r="K19" s="5">
        <f t="shared" si="1"/>
        <v>130.05</v>
      </c>
      <c r="L19" s="5">
        <f t="shared" si="2"/>
        <v>130.05</v>
      </c>
      <c r="M19" s="4">
        <v>38</v>
      </c>
      <c r="N19" s="4">
        <v>2.8</v>
      </c>
      <c r="O19" s="4">
        <v>40.8</v>
      </c>
      <c r="P19" s="1">
        <v>110</v>
      </c>
    </row>
    <row r="20" s="1" customFormat="1" ht="12" spans="1:16">
      <c r="A20" s="4">
        <v>19</v>
      </c>
      <c r="B20" s="1" t="s">
        <v>3391</v>
      </c>
      <c r="C20" s="1" t="s">
        <v>17</v>
      </c>
      <c r="D20" s="1" t="s">
        <v>3937</v>
      </c>
      <c r="E20" s="1" t="s">
        <v>3974</v>
      </c>
      <c r="F20" s="1" t="s">
        <v>3975</v>
      </c>
      <c r="G20" s="5">
        <v>48</v>
      </c>
      <c r="H20" s="5">
        <v>45</v>
      </c>
      <c r="I20" s="5">
        <v>60</v>
      </c>
      <c r="J20" s="5">
        <f t="shared" si="0"/>
        <v>153</v>
      </c>
      <c r="K20" s="5">
        <f t="shared" si="1"/>
        <v>130.05</v>
      </c>
      <c r="L20" s="5">
        <f t="shared" si="2"/>
        <v>130.05</v>
      </c>
      <c r="M20" s="4">
        <v>38</v>
      </c>
      <c r="N20" s="4">
        <v>2.8</v>
      </c>
      <c r="O20" s="4">
        <v>40.8</v>
      </c>
      <c r="P20" s="1">
        <v>110</v>
      </c>
    </row>
    <row r="21" s="1" customFormat="1" ht="12" spans="1:16">
      <c r="A21" s="4">
        <v>20</v>
      </c>
      <c r="B21" s="1" t="s">
        <v>3391</v>
      </c>
      <c r="C21" s="1" t="s">
        <v>17</v>
      </c>
      <c r="D21" s="1" t="s">
        <v>3937</v>
      </c>
      <c r="E21" s="1" t="s">
        <v>3976</v>
      </c>
      <c r="F21" s="1" t="s">
        <v>3977</v>
      </c>
      <c r="G21" s="5">
        <v>48</v>
      </c>
      <c r="H21" s="5">
        <v>45</v>
      </c>
      <c r="I21" s="5">
        <v>60</v>
      </c>
      <c r="J21" s="5">
        <f t="shared" si="0"/>
        <v>153</v>
      </c>
      <c r="K21" s="5">
        <f t="shared" si="1"/>
        <v>130.05</v>
      </c>
      <c r="L21" s="5">
        <f t="shared" si="2"/>
        <v>130.05</v>
      </c>
      <c r="M21" s="4">
        <v>38</v>
      </c>
      <c r="N21" s="4">
        <v>2.8</v>
      </c>
      <c r="O21" s="4">
        <v>40.8</v>
      </c>
      <c r="P21" s="1">
        <v>110</v>
      </c>
    </row>
    <row r="22" s="1" customFormat="1" ht="12" spans="1:16">
      <c r="A22" s="4">
        <v>21</v>
      </c>
      <c r="B22" s="1" t="s">
        <v>3391</v>
      </c>
      <c r="C22" s="1" t="s">
        <v>17</v>
      </c>
      <c r="D22" s="1" t="s">
        <v>3937</v>
      </c>
      <c r="E22" s="1" t="s">
        <v>3978</v>
      </c>
      <c r="F22" s="1" t="s">
        <v>3979</v>
      </c>
      <c r="G22" s="5">
        <v>48</v>
      </c>
      <c r="H22" s="5">
        <v>45</v>
      </c>
      <c r="I22" s="5">
        <v>60</v>
      </c>
      <c r="J22" s="5">
        <f t="shared" si="0"/>
        <v>153</v>
      </c>
      <c r="K22" s="5">
        <f t="shared" si="1"/>
        <v>130.05</v>
      </c>
      <c r="L22" s="5">
        <f t="shared" si="2"/>
        <v>130.05</v>
      </c>
      <c r="M22" s="4">
        <v>38</v>
      </c>
      <c r="N22" s="4">
        <v>2.8</v>
      </c>
      <c r="O22" s="4">
        <v>40.8</v>
      </c>
      <c r="P22" s="1">
        <v>110</v>
      </c>
    </row>
    <row r="23" s="1" customFormat="1" ht="12" spans="1:16">
      <c r="A23" s="4">
        <v>22</v>
      </c>
      <c r="B23" s="1" t="s">
        <v>3391</v>
      </c>
      <c r="C23" s="1" t="s">
        <v>17</v>
      </c>
      <c r="D23" s="1" t="s">
        <v>3937</v>
      </c>
      <c r="E23" s="1" t="s">
        <v>3980</v>
      </c>
      <c r="F23" s="1" t="s">
        <v>2649</v>
      </c>
      <c r="G23" s="5">
        <v>48</v>
      </c>
      <c r="H23" s="5">
        <v>45</v>
      </c>
      <c r="I23" s="5">
        <v>60</v>
      </c>
      <c r="J23" s="5">
        <f t="shared" si="0"/>
        <v>153</v>
      </c>
      <c r="K23" s="5">
        <f t="shared" si="1"/>
        <v>130.05</v>
      </c>
      <c r="L23" s="5">
        <f t="shared" si="2"/>
        <v>130.05</v>
      </c>
      <c r="M23" s="4">
        <v>38</v>
      </c>
      <c r="N23" s="4">
        <v>2.8</v>
      </c>
      <c r="O23" s="4">
        <v>40.8</v>
      </c>
      <c r="P23" s="1">
        <v>110</v>
      </c>
    </row>
    <row r="24" s="1" customFormat="1" ht="12" spans="1:16">
      <c r="A24" s="4">
        <v>23</v>
      </c>
      <c r="B24" s="1" t="s">
        <v>3391</v>
      </c>
      <c r="C24" s="1" t="s">
        <v>17</v>
      </c>
      <c r="D24" s="1" t="s">
        <v>3937</v>
      </c>
      <c r="E24" s="1" t="s">
        <v>3981</v>
      </c>
      <c r="F24" s="1" t="s">
        <v>3982</v>
      </c>
      <c r="G24" s="5">
        <v>48</v>
      </c>
      <c r="H24" s="5">
        <v>45</v>
      </c>
      <c r="I24" s="5">
        <v>60</v>
      </c>
      <c r="J24" s="5">
        <f t="shared" si="0"/>
        <v>153</v>
      </c>
      <c r="K24" s="5">
        <f t="shared" si="1"/>
        <v>130.05</v>
      </c>
      <c r="L24" s="5">
        <f t="shared" si="2"/>
        <v>130.05</v>
      </c>
      <c r="M24" s="4">
        <v>38</v>
      </c>
      <c r="N24" s="4">
        <v>2.8</v>
      </c>
      <c r="O24" s="4">
        <v>40.8</v>
      </c>
      <c r="P24" s="1">
        <v>110</v>
      </c>
    </row>
    <row r="25" s="1" customFormat="1" ht="12" spans="1:16">
      <c r="A25" s="4">
        <v>24</v>
      </c>
      <c r="B25" s="1" t="s">
        <v>3391</v>
      </c>
      <c r="C25" s="1" t="s">
        <v>17</v>
      </c>
      <c r="D25" s="1" t="s">
        <v>3937</v>
      </c>
      <c r="E25" s="1" t="s">
        <v>3983</v>
      </c>
      <c r="F25" s="1" t="s">
        <v>3984</v>
      </c>
      <c r="G25" s="5">
        <v>48</v>
      </c>
      <c r="H25" s="5">
        <v>45</v>
      </c>
      <c r="I25" s="5">
        <v>60</v>
      </c>
      <c r="J25" s="5">
        <f t="shared" si="0"/>
        <v>153</v>
      </c>
      <c r="K25" s="5">
        <f t="shared" si="1"/>
        <v>130.05</v>
      </c>
      <c r="L25" s="5">
        <f t="shared" si="2"/>
        <v>130.05</v>
      </c>
      <c r="M25" s="4">
        <v>38</v>
      </c>
      <c r="N25" s="4">
        <v>2.8</v>
      </c>
      <c r="O25" s="4">
        <v>40.8</v>
      </c>
      <c r="P25" s="1">
        <v>110</v>
      </c>
    </row>
    <row r="26" s="1" customFormat="1" ht="12" spans="1:16">
      <c r="A26" s="4">
        <v>25</v>
      </c>
      <c r="B26" s="1" t="s">
        <v>3391</v>
      </c>
      <c r="C26" s="1" t="s">
        <v>17</v>
      </c>
      <c r="D26" s="1" t="s">
        <v>3937</v>
      </c>
      <c r="E26" s="1" t="s">
        <v>3985</v>
      </c>
      <c r="F26" s="1" t="s">
        <v>3986</v>
      </c>
      <c r="G26" s="5">
        <v>48</v>
      </c>
      <c r="H26" s="5">
        <v>45</v>
      </c>
      <c r="I26" s="5">
        <v>60</v>
      </c>
      <c r="J26" s="5">
        <f t="shared" si="0"/>
        <v>153</v>
      </c>
      <c r="K26" s="5">
        <f t="shared" si="1"/>
        <v>130.05</v>
      </c>
      <c r="L26" s="5">
        <f t="shared" si="2"/>
        <v>130.05</v>
      </c>
      <c r="M26" s="4">
        <v>38</v>
      </c>
      <c r="N26" s="4">
        <v>2.8</v>
      </c>
      <c r="O26" s="4">
        <v>40.8</v>
      </c>
      <c r="P26" s="1">
        <v>110</v>
      </c>
    </row>
    <row r="27" s="1" customFormat="1" ht="12" spans="1:16">
      <c r="A27" s="4">
        <v>26</v>
      </c>
      <c r="B27" s="1" t="s">
        <v>3391</v>
      </c>
      <c r="C27" s="1" t="s">
        <v>17</v>
      </c>
      <c r="D27" s="1" t="s">
        <v>3937</v>
      </c>
      <c r="E27" s="1" t="s">
        <v>3987</v>
      </c>
      <c r="F27" s="1" t="s">
        <v>3988</v>
      </c>
      <c r="G27" s="5">
        <v>48</v>
      </c>
      <c r="H27" s="5">
        <v>45</v>
      </c>
      <c r="I27" s="5">
        <v>60</v>
      </c>
      <c r="J27" s="5">
        <f t="shared" si="0"/>
        <v>153</v>
      </c>
      <c r="K27" s="5">
        <f t="shared" si="1"/>
        <v>130.05</v>
      </c>
      <c r="L27" s="5">
        <f t="shared" si="2"/>
        <v>130.05</v>
      </c>
      <c r="M27" s="4">
        <v>38</v>
      </c>
      <c r="N27" s="4">
        <v>2.8</v>
      </c>
      <c r="O27" s="4">
        <v>40.8</v>
      </c>
      <c r="P27" s="1">
        <v>110</v>
      </c>
    </row>
    <row r="28" s="1" customFormat="1" ht="12" spans="1:16">
      <c r="A28" s="4">
        <v>27</v>
      </c>
      <c r="B28" s="1" t="s">
        <v>3391</v>
      </c>
      <c r="C28" s="1" t="s">
        <v>17</v>
      </c>
      <c r="D28" s="1" t="s">
        <v>3937</v>
      </c>
      <c r="E28" s="1" t="s">
        <v>3989</v>
      </c>
      <c r="F28" s="1" t="s">
        <v>3990</v>
      </c>
      <c r="G28" s="5">
        <v>48</v>
      </c>
      <c r="H28" s="5">
        <v>45</v>
      </c>
      <c r="I28" s="5">
        <v>60</v>
      </c>
      <c r="J28" s="5">
        <f t="shared" si="0"/>
        <v>153</v>
      </c>
      <c r="K28" s="5">
        <f t="shared" si="1"/>
        <v>130.05</v>
      </c>
      <c r="L28" s="5">
        <f t="shared" si="2"/>
        <v>130.05</v>
      </c>
      <c r="M28" s="4">
        <v>38</v>
      </c>
      <c r="N28" s="4">
        <v>2.8</v>
      </c>
      <c r="O28" s="4">
        <v>40.8</v>
      </c>
      <c r="P28" s="1">
        <v>110</v>
      </c>
    </row>
    <row r="29" s="1" customFormat="1" ht="12" spans="1:16">
      <c r="A29" s="4">
        <v>28</v>
      </c>
      <c r="B29" s="1" t="s">
        <v>3391</v>
      </c>
      <c r="C29" s="1" t="s">
        <v>17</v>
      </c>
      <c r="D29" s="1" t="s">
        <v>3937</v>
      </c>
      <c r="E29" s="1" t="s">
        <v>3991</v>
      </c>
      <c r="F29" s="1" t="s">
        <v>3992</v>
      </c>
      <c r="G29" s="5">
        <v>48</v>
      </c>
      <c r="H29" s="5">
        <v>45</v>
      </c>
      <c r="I29" s="5">
        <v>60</v>
      </c>
      <c r="J29" s="5">
        <f t="shared" si="0"/>
        <v>153</v>
      </c>
      <c r="K29" s="5">
        <f t="shared" si="1"/>
        <v>130.05</v>
      </c>
      <c r="L29" s="5">
        <f t="shared" si="2"/>
        <v>130.05</v>
      </c>
      <c r="M29" s="4">
        <v>38</v>
      </c>
      <c r="N29" s="4">
        <v>2.8</v>
      </c>
      <c r="O29" s="4">
        <v>40.8</v>
      </c>
      <c r="P29" s="1">
        <v>110</v>
      </c>
    </row>
    <row r="30" s="1" customFormat="1" ht="12" spans="1:16">
      <c r="A30" s="4">
        <v>29</v>
      </c>
      <c r="B30" s="1" t="s">
        <v>3391</v>
      </c>
      <c r="C30" s="1" t="s">
        <v>17</v>
      </c>
      <c r="D30" s="1" t="s">
        <v>3993</v>
      </c>
      <c r="E30" s="1" t="s">
        <v>3994</v>
      </c>
      <c r="F30" s="1" t="s">
        <v>3995</v>
      </c>
      <c r="G30" s="5">
        <v>48</v>
      </c>
      <c r="H30" s="5">
        <v>45</v>
      </c>
      <c r="I30" s="5">
        <v>60</v>
      </c>
      <c r="J30" s="5">
        <f t="shared" si="0"/>
        <v>153</v>
      </c>
      <c r="K30" s="5">
        <f t="shared" si="1"/>
        <v>130.05</v>
      </c>
      <c r="L30" s="5">
        <f t="shared" si="2"/>
        <v>130.05</v>
      </c>
      <c r="M30" s="4">
        <v>38</v>
      </c>
      <c r="N30" s="4">
        <v>2.8</v>
      </c>
      <c r="O30" s="4">
        <v>40.8</v>
      </c>
      <c r="P30" s="1">
        <v>110</v>
      </c>
    </row>
    <row r="31" s="1" customFormat="1" ht="12" spans="1:16">
      <c r="A31" s="4">
        <v>30</v>
      </c>
      <c r="B31" s="1" t="s">
        <v>3391</v>
      </c>
      <c r="C31" s="1" t="s">
        <v>17</v>
      </c>
      <c r="D31" s="1" t="s">
        <v>3993</v>
      </c>
      <c r="E31" s="1" t="s">
        <v>3996</v>
      </c>
      <c r="F31" s="1" t="s">
        <v>3997</v>
      </c>
      <c r="G31" s="5">
        <v>48</v>
      </c>
      <c r="H31" s="5">
        <v>45</v>
      </c>
      <c r="I31" s="5">
        <v>60</v>
      </c>
      <c r="J31" s="5">
        <f t="shared" si="0"/>
        <v>153</v>
      </c>
      <c r="K31" s="5">
        <f t="shared" si="1"/>
        <v>130.05</v>
      </c>
      <c r="L31" s="5">
        <f t="shared" si="2"/>
        <v>130.05</v>
      </c>
      <c r="M31" s="4">
        <v>38</v>
      </c>
      <c r="N31" s="4">
        <v>2.8</v>
      </c>
      <c r="O31" s="4">
        <v>40.8</v>
      </c>
      <c r="P31" s="1">
        <v>110</v>
      </c>
    </row>
    <row r="32" s="1" customFormat="1" ht="12" spans="1:16">
      <c r="A32" s="4">
        <v>31</v>
      </c>
      <c r="B32" s="1" t="s">
        <v>3391</v>
      </c>
      <c r="C32" s="1" t="s">
        <v>17</v>
      </c>
      <c r="D32" s="1" t="s">
        <v>3993</v>
      </c>
      <c r="E32" s="1" t="s">
        <v>3998</v>
      </c>
      <c r="F32" s="1" t="s">
        <v>3999</v>
      </c>
      <c r="G32" s="5">
        <v>48</v>
      </c>
      <c r="H32" s="5">
        <v>45</v>
      </c>
      <c r="I32" s="5">
        <v>60</v>
      </c>
      <c r="J32" s="5">
        <f t="shared" si="0"/>
        <v>153</v>
      </c>
      <c r="K32" s="5">
        <f t="shared" si="1"/>
        <v>130.05</v>
      </c>
      <c r="L32" s="5">
        <f t="shared" si="2"/>
        <v>130.05</v>
      </c>
      <c r="M32" s="4">
        <v>38</v>
      </c>
      <c r="N32" s="4">
        <v>2.8</v>
      </c>
      <c r="O32" s="4">
        <v>40.8</v>
      </c>
      <c r="P32" s="1">
        <v>110</v>
      </c>
    </row>
    <row r="33" s="1" customFormat="1" ht="12" spans="1:16">
      <c r="A33" s="4">
        <v>32</v>
      </c>
      <c r="B33" s="1" t="s">
        <v>3391</v>
      </c>
      <c r="C33" s="1" t="s">
        <v>17</v>
      </c>
      <c r="D33" s="1" t="s">
        <v>3993</v>
      </c>
      <c r="E33" s="1" t="s">
        <v>4000</v>
      </c>
      <c r="F33" s="1" t="s">
        <v>4001</v>
      </c>
      <c r="G33" s="5">
        <v>48</v>
      </c>
      <c r="H33" s="5">
        <v>45</v>
      </c>
      <c r="I33" s="5">
        <v>60</v>
      </c>
      <c r="J33" s="5">
        <f t="shared" si="0"/>
        <v>153</v>
      </c>
      <c r="K33" s="5">
        <f t="shared" si="1"/>
        <v>130.05</v>
      </c>
      <c r="L33" s="5">
        <f t="shared" si="2"/>
        <v>130.05</v>
      </c>
      <c r="M33" s="4">
        <v>38</v>
      </c>
      <c r="N33" s="4">
        <v>2.8</v>
      </c>
      <c r="O33" s="4">
        <v>40.8</v>
      </c>
      <c r="P33" s="1">
        <v>110</v>
      </c>
    </row>
    <row r="34" s="1" customFormat="1" ht="12" spans="1:16">
      <c r="A34" s="4">
        <v>33</v>
      </c>
      <c r="B34" s="1" t="s">
        <v>3391</v>
      </c>
      <c r="C34" s="1" t="s">
        <v>17</v>
      </c>
      <c r="D34" s="1" t="s">
        <v>3993</v>
      </c>
      <c r="E34" s="1" t="s">
        <v>4002</v>
      </c>
      <c r="F34" s="1" t="s">
        <v>4003</v>
      </c>
      <c r="G34" s="5">
        <v>48</v>
      </c>
      <c r="H34" s="5">
        <v>45</v>
      </c>
      <c r="I34" s="5">
        <v>60</v>
      </c>
      <c r="J34" s="5">
        <f t="shared" si="0"/>
        <v>153</v>
      </c>
      <c r="K34" s="5">
        <f t="shared" si="1"/>
        <v>130.05</v>
      </c>
      <c r="L34" s="5">
        <f t="shared" si="2"/>
        <v>130.05</v>
      </c>
      <c r="M34" s="4">
        <v>38</v>
      </c>
      <c r="N34" s="4">
        <v>2.8</v>
      </c>
      <c r="O34" s="4">
        <v>40.8</v>
      </c>
      <c r="P34" s="1">
        <v>110</v>
      </c>
    </row>
    <row r="35" s="1" customFormat="1" ht="12" spans="1:16">
      <c r="A35" s="4">
        <v>34</v>
      </c>
      <c r="B35" s="1" t="s">
        <v>3391</v>
      </c>
      <c r="C35" s="1" t="s">
        <v>17</v>
      </c>
      <c r="D35" s="1" t="s">
        <v>3993</v>
      </c>
      <c r="E35" s="1" t="s">
        <v>4004</v>
      </c>
      <c r="F35" s="1" t="s">
        <v>4005</v>
      </c>
      <c r="G35" s="5">
        <v>48</v>
      </c>
      <c r="H35" s="5">
        <v>45</v>
      </c>
      <c r="I35" s="5">
        <v>60</v>
      </c>
      <c r="J35" s="5">
        <f t="shared" ref="J35:J66" si="3">SUM(G35:I35)</f>
        <v>153</v>
      </c>
      <c r="K35" s="5">
        <f t="shared" ref="K35:K66" si="4">J35*0.85</f>
        <v>130.05</v>
      </c>
      <c r="L35" s="5">
        <f t="shared" ref="L35:L66" si="5">K35</f>
        <v>130.05</v>
      </c>
      <c r="M35" s="4">
        <v>38</v>
      </c>
      <c r="N35" s="4">
        <v>2.8</v>
      </c>
      <c r="O35" s="4">
        <v>40.8</v>
      </c>
      <c r="P35" s="1">
        <v>110</v>
      </c>
    </row>
    <row r="36" s="1" customFormat="1" ht="12" spans="1:16">
      <c r="A36" s="4">
        <v>35</v>
      </c>
      <c r="B36" s="1" t="s">
        <v>3391</v>
      </c>
      <c r="C36" s="1" t="s">
        <v>17</v>
      </c>
      <c r="D36" s="1" t="s">
        <v>3993</v>
      </c>
      <c r="E36" s="1" t="s">
        <v>4006</v>
      </c>
      <c r="F36" s="1" t="s">
        <v>3047</v>
      </c>
      <c r="G36" s="5">
        <v>48</v>
      </c>
      <c r="H36" s="5">
        <v>45</v>
      </c>
      <c r="I36" s="5">
        <v>60</v>
      </c>
      <c r="J36" s="5">
        <f t="shared" si="3"/>
        <v>153</v>
      </c>
      <c r="K36" s="5">
        <f t="shared" si="4"/>
        <v>130.05</v>
      </c>
      <c r="L36" s="5">
        <f t="shared" si="5"/>
        <v>130.05</v>
      </c>
      <c r="M36" s="4">
        <v>38</v>
      </c>
      <c r="N36" s="4">
        <v>2.8</v>
      </c>
      <c r="O36" s="4">
        <v>40.8</v>
      </c>
      <c r="P36" s="1">
        <v>110</v>
      </c>
    </row>
    <row r="37" s="1" customFormat="1" ht="12" spans="1:16">
      <c r="A37" s="4">
        <v>36</v>
      </c>
      <c r="B37" s="1" t="s">
        <v>3391</v>
      </c>
      <c r="C37" s="1" t="s">
        <v>17</v>
      </c>
      <c r="D37" s="1" t="s">
        <v>3993</v>
      </c>
      <c r="E37" s="1" t="s">
        <v>4007</v>
      </c>
      <c r="F37" s="1" t="s">
        <v>4008</v>
      </c>
      <c r="G37" s="5">
        <v>48</v>
      </c>
      <c r="H37" s="5">
        <v>45</v>
      </c>
      <c r="I37" s="5">
        <v>60</v>
      </c>
      <c r="J37" s="5">
        <f t="shared" si="3"/>
        <v>153</v>
      </c>
      <c r="K37" s="5">
        <f t="shared" si="4"/>
        <v>130.05</v>
      </c>
      <c r="L37" s="5">
        <f t="shared" si="5"/>
        <v>130.05</v>
      </c>
      <c r="M37" s="4">
        <v>38</v>
      </c>
      <c r="N37" s="4">
        <v>2.8</v>
      </c>
      <c r="O37" s="4">
        <v>40.8</v>
      </c>
      <c r="P37" s="1">
        <v>110</v>
      </c>
    </row>
    <row r="38" s="1" customFormat="1" ht="12" spans="1:16">
      <c r="A38" s="4">
        <v>37</v>
      </c>
      <c r="B38" s="1" t="s">
        <v>3391</v>
      </c>
      <c r="C38" s="1" t="s">
        <v>17</v>
      </c>
      <c r="D38" s="1" t="s">
        <v>3993</v>
      </c>
      <c r="E38" s="1" t="s">
        <v>4009</v>
      </c>
      <c r="F38" s="1" t="s">
        <v>4010</v>
      </c>
      <c r="G38" s="5">
        <v>48</v>
      </c>
      <c r="H38" s="5">
        <v>45</v>
      </c>
      <c r="I38" s="5">
        <v>60</v>
      </c>
      <c r="J38" s="5">
        <f t="shared" si="3"/>
        <v>153</v>
      </c>
      <c r="K38" s="5">
        <f t="shared" si="4"/>
        <v>130.05</v>
      </c>
      <c r="L38" s="5">
        <f t="shared" si="5"/>
        <v>130.05</v>
      </c>
      <c r="M38" s="4">
        <v>38</v>
      </c>
      <c r="N38" s="4">
        <v>2.8</v>
      </c>
      <c r="O38" s="4">
        <v>40.8</v>
      </c>
      <c r="P38" s="1">
        <v>110</v>
      </c>
    </row>
    <row r="39" s="1" customFormat="1" ht="12" spans="1:16">
      <c r="A39" s="4">
        <v>38</v>
      </c>
      <c r="B39" s="1" t="s">
        <v>3391</v>
      </c>
      <c r="C39" s="1" t="s">
        <v>17</v>
      </c>
      <c r="D39" s="1" t="s">
        <v>3993</v>
      </c>
      <c r="E39" s="1" t="s">
        <v>4011</v>
      </c>
      <c r="F39" s="1" t="s">
        <v>4012</v>
      </c>
      <c r="G39" s="5">
        <v>48</v>
      </c>
      <c r="H39" s="5">
        <v>45</v>
      </c>
      <c r="I39" s="5">
        <v>60</v>
      </c>
      <c r="J39" s="5">
        <f t="shared" si="3"/>
        <v>153</v>
      </c>
      <c r="K39" s="5">
        <f t="shared" si="4"/>
        <v>130.05</v>
      </c>
      <c r="L39" s="5">
        <f t="shared" si="5"/>
        <v>130.05</v>
      </c>
      <c r="M39" s="4">
        <v>38</v>
      </c>
      <c r="N39" s="4">
        <v>2.8</v>
      </c>
      <c r="O39" s="4">
        <v>40.8</v>
      </c>
      <c r="P39" s="1">
        <v>110</v>
      </c>
    </row>
    <row r="40" s="1" customFormat="1" ht="12" spans="1:16">
      <c r="A40" s="4">
        <v>39</v>
      </c>
      <c r="B40" s="1" t="s">
        <v>3391</v>
      </c>
      <c r="C40" s="1" t="s">
        <v>17</v>
      </c>
      <c r="D40" s="1" t="s">
        <v>3993</v>
      </c>
      <c r="E40" s="1" t="s">
        <v>4013</v>
      </c>
      <c r="F40" s="1" t="s">
        <v>4014</v>
      </c>
      <c r="G40" s="5">
        <v>48</v>
      </c>
      <c r="H40" s="5">
        <v>45</v>
      </c>
      <c r="I40" s="5">
        <v>60</v>
      </c>
      <c r="J40" s="5">
        <f t="shared" si="3"/>
        <v>153</v>
      </c>
      <c r="K40" s="5">
        <f t="shared" si="4"/>
        <v>130.05</v>
      </c>
      <c r="L40" s="5">
        <f t="shared" si="5"/>
        <v>130.05</v>
      </c>
      <c r="M40" s="4">
        <v>38</v>
      </c>
      <c r="N40" s="4">
        <v>2.8</v>
      </c>
      <c r="O40" s="4">
        <v>40.8</v>
      </c>
      <c r="P40" s="1">
        <v>110</v>
      </c>
    </row>
    <row r="41" s="1" customFormat="1" ht="12" spans="1:16">
      <c r="A41" s="4">
        <v>40</v>
      </c>
      <c r="B41" s="1" t="s">
        <v>3391</v>
      </c>
      <c r="C41" s="1" t="s">
        <v>17</v>
      </c>
      <c r="D41" s="1" t="s">
        <v>3993</v>
      </c>
      <c r="E41" s="1" t="s">
        <v>4015</v>
      </c>
      <c r="F41" s="1" t="s">
        <v>4016</v>
      </c>
      <c r="G41" s="5">
        <v>48</v>
      </c>
      <c r="H41" s="5">
        <v>45</v>
      </c>
      <c r="I41" s="5">
        <v>60</v>
      </c>
      <c r="J41" s="5">
        <f t="shared" si="3"/>
        <v>153</v>
      </c>
      <c r="K41" s="5">
        <f t="shared" si="4"/>
        <v>130.05</v>
      </c>
      <c r="L41" s="5">
        <f t="shared" si="5"/>
        <v>130.05</v>
      </c>
      <c r="M41" s="4">
        <v>38</v>
      </c>
      <c r="N41" s="4">
        <v>2.8</v>
      </c>
      <c r="O41" s="4">
        <v>40.8</v>
      </c>
      <c r="P41" s="1">
        <v>110</v>
      </c>
    </row>
    <row r="42" s="1" customFormat="1" ht="12" spans="1:16">
      <c r="A42" s="4">
        <v>41</v>
      </c>
      <c r="B42" s="1" t="s">
        <v>3391</v>
      </c>
      <c r="C42" s="1" t="s">
        <v>17</v>
      </c>
      <c r="D42" s="1" t="s">
        <v>3993</v>
      </c>
      <c r="E42" s="1" t="s">
        <v>4017</v>
      </c>
      <c r="F42" s="1" t="s">
        <v>4018</v>
      </c>
      <c r="G42" s="5">
        <v>48</v>
      </c>
      <c r="H42" s="5">
        <v>45</v>
      </c>
      <c r="I42" s="5">
        <v>60</v>
      </c>
      <c r="J42" s="5">
        <f t="shared" si="3"/>
        <v>153</v>
      </c>
      <c r="K42" s="5">
        <f t="shared" si="4"/>
        <v>130.05</v>
      </c>
      <c r="L42" s="5">
        <f t="shared" si="5"/>
        <v>130.05</v>
      </c>
      <c r="M42" s="4">
        <v>38</v>
      </c>
      <c r="N42" s="4">
        <v>2.8</v>
      </c>
      <c r="O42" s="4">
        <v>40.8</v>
      </c>
      <c r="P42" s="1">
        <v>110</v>
      </c>
    </row>
    <row r="43" s="1" customFormat="1" ht="12" spans="1:16">
      <c r="A43" s="4">
        <v>42</v>
      </c>
      <c r="B43" s="1" t="s">
        <v>3391</v>
      </c>
      <c r="C43" s="1" t="s">
        <v>17</v>
      </c>
      <c r="D43" s="1" t="s">
        <v>3993</v>
      </c>
      <c r="E43" s="1" t="s">
        <v>4019</v>
      </c>
      <c r="F43" s="1" t="s">
        <v>4020</v>
      </c>
      <c r="G43" s="5">
        <v>48</v>
      </c>
      <c r="H43" s="5">
        <v>45</v>
      </c>
      <c r="I43" s="5">
        <v>60</v>
      </c>
      <c r="J43" s="5">
        <f t="shared" si="3"/>
        <v>153</v>
      </c>
      <c r="K43" s="5">
        <f t="shared" si="4"/>
        <v>130.05</v>
      </c>
      <c r="L43" s="5">
        <f t="shared" si="5"/>
        <v>130.05</v>
      </c>
      <c r="M43" s="4">
        <v>38</v>
      </c>
      <c r="N43" s="4">
        <v>2.8</v>
      </c>
      <c r="O43" s="4">
        <v>40.8</v>
      </c>
      <c r="P43" s="1">
        <v>110</v>
      </c>
    </row>
    <row r="44" s="1" customFormat="1" ht="12" spans="1:16">
      <c r="A44" s="4">
        <v>43</v>
      </c>
      <c r="B44" s="1" t="s">
        <v>3391</v>
      </c>
      <c r="C44" s="1" t="s">
        <v>17</v>
      </c>
      <c r="D44" s="1" t="s">
        <v>3993</v>
      </c>
      <c r="E44" s="1" t="s">
        <v>4021</v>
      </c>
      <c r="F44" s="1" t="s">
        <v>4022</v>
      </c>
      <c r="G44" s="5">
        <v>48</v>
      </c>
      <c r="H44" s="5">
        <v>45</v>
      </c>
      <c r="I44" s="5">
        <v>60</v>
      </c>
      <c r="J44" s="5">
        <f t="shared" si="3"/>
        <v>153</v>
      </c>
      <c r="K44" s="5">
        <f t="shared" si="4"/>
        <v>130.05</v>
      </c>
      <c r="L44" s="5">
        <f t="shared" si="5"/>
        <v>130.05</v>
      </c>
      <c r="M44" s="4">
        <v>38</v>
      </c>
      <c r="N44" s="4">
        <v>2.8</v>
      </c>
      <c r="O44" s="4">
        <v>40.8</v>
      </c>
      <c r="P44" s="1">
        <v>110</v>
      </c>
    </row>
    <row r="45" s="1" customFormat="1" ht="12" spans="1:16">
      <c r="A45" s="4">
        <v>44</v>
      </c>
      <c r="B45" s="1" t="s">
        <v>3391</v>
      </c>
      <c r="C45" s="1" t="s">
        <v>17</v>
      </c>
      <c r="D45" s="1" t="s">
        <v>3993</v>
      </c>
      <c r="E45" s="1" t="s">
        <v>4023</v>
      </c>
      <c r="F45" s="1" t="s">
        <v>4024</v>
      </c>
      <c r="G45" s="5">
        <v>48</v>
      </c>
      <c r="H45" s="5">
        <v>45</v>
      </c>
      <c r="I45" s="5">
        <v>60</v>
      </c>
      <c r="J45" s="5">
        <f t="shared" si="3"/>
        <v>153</v>
      </c>
      <c r="K45" s="5">
        <f t="shared" si="4"/>
        <v>130.05</v>
      </c>
      <c r="L45" s="5">
        <f t="shared" si="5"/>
        <v>130.05</v>
      </c>
      <c r="M45" s="4">
        <v>38</v>
      </c>
      <c r="N45" s="4">
        <v>2.8</v>
      </c>
      <c r="O45" s="4">
        <v>40.8</v>
      </c>
      <c r="P45" s="1">
        <v>110</v>
      </c>
    </row>
    <row r="46" s="1" customFormat="1" ht="12" spans="1:16">
      <c r="A46" s="4">
        <v>45</v>
      </c>
      <c r="B46" s="1" t="s">
        <v>3391</v>
      </c>
      <c r="C46" s="1" t="s">
        <v>17</v>
      </c>
      <c r="D46" s="1" t="s">
        <v>3993</v>
      </c>
      <c r="E46" s="1" t="s">
        <v>4025</v>
      </c>
      <c r="F46" s="1" t="s">
        <v>4026</v>
      </c>
      <c r="G46" s="5">
        <v>48</v>
      </c>
      <c r="H46" s="5">
        <v>45</v>
      </c>
      <c r="I46" s="5">
        <v>60</v>
      </c>
      <c r="J46" s="5">
        <f t="shared" si="3"/>
        <v>153</v>
      </c>
      <c r="K46" s="5">
        <f t="shared" si="4"/>
        <v>130.05</v>
      </c>
      <c r="L46" s="5">
        <f t="shared" si="5"/>
        <v>130.05</v>
      </c>
      <c r="M46" s="4">
        <v>38</v>
      </c>
      <c r="N46" s="4">
        <v>2.8</v>
      </c>
      <c r="O46" s="4">
        <v>40.8</v>
      </c>
      <c r="P46" s="1">
        <v>110</v>
      </c>
    </row>
    <row r="47" s="1" customFormat="1" ht="12" spans="1:16">
      <c r="A47" s="4">
        <v>46</v>
      </c>
      <c r="B47" s="1" t="s">
        <v>3391</v>
      </c>
      <c r="C47" s="1" t="s">
        <v>17</v>
      </c>
      <c r="D47" s="1" t="s">
        <v>3993</v>
      </c>
      <c r="E47" s="1" t="s">
        <v>4027</v>
      </c>
      <c r="F47" s="1" t="s">
        <v>4028</v>
      </c>
      <c r="G47" s="5">
        <v>48</v>
      </c>
      <c r="H47" s="5">
        <v>45</v>
      </c>
      <c r="I47" s="5">
        <v>60</v>
      </c>
      <c r="J47" s="5">
        <f t="shared" si="3"/>
        <v>153</v>
      </c>
      <c r="K47" s="5">
        <f t="shared" si="4"/>
        <v>130.05</v>
      </c>
      <c r="L47" s="5">
        <f t="shared" si="5"/>
        <v>130.05</v>
      </c>
      <c r="M47" s="4">
        <v>38</v>
      </c>
      <c r="N47" s="4">
        <v>2.8</v>
      </c>
      <c r="O47" s="4">
        <v>40.8</v>
      </c>
      <c r="P47" s="1">
        <v>110</v>
      </c>
    </row>
    <row r="48" s="1" customFormat="1" ht="12" spans="1:16">
      <c r="A48" s="4">
        <v>47</v>
      </c>
      <c r="B48" s="1" t="s">
        <v>3391</v>
      </c>
      <c r="C48" s="1" t="s">
        <v>17</v>
      </c>
      <c r="D48" s="1" t="s">
        <v>3993</v>
      </c>
      <c r="E48" s="1" t="s">
        <v>4029</v>
      </c>
      <c r="F48" s="1" t="s">
        <v>4030</v>
      </c>
      <c r="G48" s="5">
        <v>48</v>
      </c>
      <c r="H48" s="5">
        <v>45</v>
      </c>
      <c r="I48" s="5">
        <v>60</v>
      </c>
      <c r="J48" s="5">
        <f t="shared" si="3"/>
        <v>153</v>
      </c>
      <c r="K48" s="5">
        <f t="shared" si="4"/>
        <v>130.05</v>
      </c>
      <c r="L48" s="5">
        <f t="shared" si="5"/>
        <v>130.05</v>
      </c>
      <c r="M48" s="4">
        <v>38</v>
      </c>
      <c r="N48" s="4">
        <v>2.8</v>
      </c>
      <c r="O48" s="4">
        <v>40.8</v>
      </c>
      <c r="P48" s="1">
        <v>110</v>
      </c>
    </row>
    <row r="49" s="1" customFormat="1" ht="12" spans="1:16">
      <c r="A49" s="4">
        <v>48</v>
      </c>
      <c r="B49" s="1" t="s">
        <v>3391</v>
      </c>
      <c r="C49" s="1" t="s">
        <v>17</v>
      </c>
      <c r="D49" s="1" t="s">
        <v>3993</v>
      </c>
      <c r="E49" s="1" t="s">
        <v>4031</v>
      </c>
      <c r="F49" s="1" t="s">
        <v>4032</v>
      </c>
      <c r="G49" s="5">
        <v>48</v>
      </c>
      <c r="H49" s="5">
        <v>45</v>
      </c>
      <c r="I49" s="5">
        <v>60</v>
      </c>
      <c r="J49" s="5">
        <f t="shared" si="3"/>
        <v>153</v>
      </c>
      <c r="K49" s="5">
        <f t="shared" si="4"/>
        <v>130.05</v>
      </c>
      <c r="L49" s="5">
        <f t="shared" si="5"/>
        <v>130.05</v>
      </c>
      <c r="M49" s="4">
        <v>38</v>
      </c>
      <c r="N49" s="4">
        <v>2.8</v>
      </c>
      <c r="O49" s="4">
        <v>40.8</v>
      </c>
      <c r="P49" s="1">
        <v>110</v>
      </c>
    </row>
    <row r="50" s="1" customFormat="1" ht="12" spans="1:16">
      <c r="A50" s="4">
        <v>49</v>
      </c>
      <c r="B50" s="1" t="s">
        <v>3391</v>
      </c>
      <c r="C50" s="1" t="s">
        <v>17</v>
      </c>
      <c r="D50" s="1" t="s">
        <v>3993</v>
      </c>
      <c r="E50" s="1" t="s">
        <v>4033</v>
      </c>
      <c r="F50" s="1" t="s">
        <v>4034</v>
      </c>
      <c r="G50" s="5">
        <v>48</v>
      </c>
      <c r="H50" s="5">
        <v>45</v>
      </c>
      <c r="I50" s="5">
        <v>60</v>
      </c>
      <c r="J50" s="5">
        <f t="shared" si="3"/>
        <v>153</v>
      </c>
      <c r="K50" s="5">
        <f t="shared" si="4"/>
        <v>130.05</v>
      </c>
      <c r="L50" s="5">
        <f t="shared" si="5"/>
        <v>130.05</v>
      </c>
      <c r="M50" s="4">
        <v>38</v>
      </c>
      <c r="N50" s="4">
        <v>2.8</v>
      </c>
      <c r="O50" s="4">
        <v>40.8</v>
      </c>
      <c r="P50" s="1">
        <v>110</v>
      </c>
    </row>
    <row r="51" s="1" customFormat="1" ht="12" spans="1:16">
      <c r="A51" s="4">
        <v>50</v>
      </c>
      <c r="B51" s="1" t="s">
        <v>3391</v>
      </c>
      <c r="C51" s="1" t="s">
        <v>17</v>
      </c>
      <c r="D51" s="1" t="s">
        <v>3993</v>
      </c>
      <c r="E51" s="1" t="s">
        <v>4035</v>
      </c>
      <c r="F51" s="1" t="s">
        <v>4036</v>
      </c>
      <c r="G51" s="5">
        <v>48</v>
      </c>
      <c r="H51" s="5">
        <v>45</v>
      </c>
      <c r="I51" s="5">
        <v>60</v>
      </c>
      <c r="J51" s="5">
        <f t="shared" si="3"/>
        <v>153</v>
      </c>
      <c r="K51" s="5">
        <f t="shared" si="4"/>
        <v>130.05</v>
      </c>
      <c r="L51" s="5">
        <f t="shared" si="5"/>
        <v>130.05</v>
      </c>
      <c r="M51" s="4">
        <v>38</v>
      </c>
      <c r="N51" s="4">
        <v>2.8</v>
      </c>
      <c r="O51" s="4">
        <v>40.8</v>
      </c>
      <c r="P51" s="1">
        <v>110</v>
      </c>
    </row>
    <row r="52" s="1" customFormat="1" ht="12" spans="1:16">
      <c r="A52" s="4">
        <v>51</v>
      </c>
      <c r="B52" s="1" t="s">
        <v>3391</v>
      </c>
      <c r="C52" s="1" t="s">
        <v>17</v>
      </c>
      <c r="D52" s="1" t="s">
        <v>3993</v>
      </c>
      <c r="E52" s="1" t="s">
        <v>4037</v>
      </c>
      <c r="F52" s="1" t="s">
        <v>4038</v>
      </c>
      <c r="G52" s="5">
        <v>48</v>
      </c>
      <c r="H52" s="5">
        <v>45</v>
      </c>
      <c r="I52" s="5">
        <v>60</v>
      </c>
      <c r="J52" s="5">
        <f t="shared" si="3"/>
        <v>153</v>
      </c>
      <c r="K52" s="5">
        <f t="shared" si="4"/>
        <v>130.05</v>
      </c>
      <c r="L52" s="5">
        <f t="shared" si="5"/>
        <v>130.05</v>
      </c>
      <c r="M52" s="4">
        <v>38</v>
      </c>
      <c r="N52" s="4">
        <v>2.8</v>
      </c>
      <c r="O52" s="4">
        <v>40.8</v>
      </c>
      <c r="P52" s="1">
        <v>110</v>
      </c>
    </row>
    <row r="53" s="1" customFormat="1" ht="12" spans="1:16">
      <c r="A53" s="4">
        <v>52</v>
      </c>
      <c r="B53" s="1" t="s">
        <v>3391</v>
      </c>
      <c r="C53" s="1" t="s">
        <v>17</v>
      </c>
      <c r="D53" s="1" t="s">
        <v>3993</v>
      </c>
      <c r="E53" s="1" t="s">
        <v>4039</v>
      </c>
      <c r="F53" s="1" t="s">
        <v>4040</v>
      </c>
      <c r="G53" s="5">
        <v>48</v>
      </c>
      <c r="H53" s="5">
        <v>45</v>
      </c>
      <c r="I53" s="5">
        <v>60</v>
      </c>
      <c r="J53" s="5">
        <f t="shared" si="3"/>
        <v>153</v>
      </c>
      <c r="K53" s="5">
        <f t="shared" si="4"/>
        <v>130.05</v>
      </c>
      <c r="L53" s="5">
        <f t="shared" si="5"/>
        <v>130.05</v>
      </c>
      <c r="M53" s="4">
        <v>38</v>
      </c>
      <c r="N53" s="4">
        <v>2.8</v>
      </c>
      <c r="O53" s="4">
        <v>40.8</v>
      </c>
      <c r="P53" s="1">
        <v>110</v>
      </c>
    </row>
    <row r="54" s="1" customFormat="1" ht="12" spans="1:16">
      <c r="A54" s="4">
        <v>53</v>
      </c>
      <c r="B54" s="1" t="s">
        <v>3391</v>
      </c>
      <c r="C54" s="1" t="s">
        <v>17</v>
      </c>
      <c r="D54" s="1" t="s">
        <v>3993</v>
      </c>
      <c r="E54" s="1" t="s">
        <v>4041</v>
      </c>
      <c r="F54" s="1" t="s">
        <v>4042</v>
      </c>
      <c r="G54" s="5">
        <v>48</v>
      </c>
      <c r="H54" s="5">
        <v>45</v>
      </c>
      <c r="I54" s="5">
        <v>60</v>
      </c>
      <c r="J54" s="5">
        <f t="shared" si="3"/>
        <v>153</v>
      </c>
      <c r="K54" s="5">
        <f t="shared" si="4"/>
        <v>130.05</v>
      </c>
      <c r="L54" s="5">
        <f t="shared" si="5"/>
        <v>130.05</v>
      </c>
      <c r="M54" s="4">
        <v>38</v>
      </c>
      <c r="N54" s="4">
        <v>2.8</v>
      </c>
      <c r="O54" s="4">
        <v>40.8</v>
      </c>
      <c r="P54" s="1">
        <v>110</v>
      </c>
    </row>
    <row r="55" s="1" customFormat="1" ht="12" spans="1:16">
      <c r="A55" s="4">
        <v>54</v>
      </c>
      <c r="B55" s="1" t="s">
        <v>3391</v>
      </c>
      <c r="C55" s="1" t="s">
        <v>17</v>
      </c>
      <c r="D55" s="1" t="s">
        <v>3993</v>
      </c>
      <c r="E55" s="1" t="s">
        <v>4043</v>
      </c>
      <c r="F55" s="1" t="s">
        <v>4044</v>
      </c>
      <c r="G55" s="5">
        <v>48</v>
      </c>
      <c r="H55" s="5">
        <v>45</v>
      </c>
      <c r="I55" s="5">
        <v>60</v>
      </c>
      <c r="J55" s="5">
        <f t="shared" si="3"/>
        <v>153</v>
      </c>
      <c r="K55" s="5">
        <f t="shared" si="4"/>
        <v>130.05</v>
      </c>
      <c r="L55" s="5">
        <f t="shared" si="5"/>
        <v>130.05</v>
      </c>
      <c r="M55" s="4">
        <v>38</v>
      </c>
      <c r="N55" s="4">
        <v>2.8</v>
      </c>
      <c r="O55" s="4">
        <v>40.8</v>
      </c>
      <c r="P55" s="1">
        <v>110</v>
      </c>
    </row>
    <row r="56" s="1" customFormat="1" ht="12" spans="1:16">
      <c r="A56" s="4">
        <v>55</v>
      </c>
      <c r="B56" s="1" t="s">
        <v>3391</v>
      </c>
      <c r="C56" s="1" t="s">
        <v>17</v>
      </c>
      <c r="D56" s="1" t="s">
        <v>3993</v>
      </c>
      <c r="E56" s="1" t="s">
        <v>4045</v>
      </c>
      <c r="F56" s="1" t="s">
        <v>4046</v>
      </c>
      <c r="G56" s="5">
        <v>48</v>
      </c>
      <c r="H56" s="5">
        <v>45</v>
      </c>
      <c r="I56" s="5">
        <v>60</v>
      </c>
      <c r="J56" s="5">
        <f t="shared" si="3"/>
        <v>153</v>
      </c>
      <c r="K56" s="5">
        <f t="shared" si="4"/>
        <v>130.05</v>
      </c>
      <c r="L56" s="5">
        <f t="shared" si="5"/>
        <v>130.05</v>
      </c>
      <c r="M56" s="4">
        <v>38</v>
      </c>
      <c r="N56" s="4">
        <v>2.8</v>
      </c>
      <c r="O56" s="4">
        <v>40.8</v>
      </c>
      <c r="P56" s="1">
        <v>0</v>
      </c>
    </row>
    <row r="57" s="1" customFormat="1" ht="12" spans="1:16">
      <c r="A57" s="4">
        <v>56</v>
      </c>
      <c r="B57" s="1" t="s">
        <v>3391</v>
      </c>
      <c r="C57" s="1" t="s">
        <v>17</v>
      </c>
      <c r="D57" s="1" t="s">
        <v>3993</v>
      </c>
      <c r="E57" s="1" t="s">
        <v>4047</v>
      </c>
      <c r="F57" s="1" t="s">
        <v>4048</v>
      </c>
      <c r="G57" s="5">
        <v>48</v>
      </c>
      <c r="H57" s="5">
        <v>45</v>
      </c>
      <c r="I57" s="5">
        <v>60</v>
      </c>
      <c r="J57" s="5">
        <f t="shared" si="3"/>
        <v>153</v>
      </c>
      <c r="K57" s="5">
        <f t="shared" si="4"/>
        <v>130.05</v>
      </c>
      <c r="L57" s="5">
        <f t="shared" si="5"/>
        <v>130.05</v>
      </c>
      <c r="M57" s="4">
        <v>38</v>
      </c>
      <c r="N57" s="4">
        <v>2.8</v>
      </c>
      <c r="O57" s="4">
        <v>40.8</v>
      </c>
      <c r="P57" s="1">
        <v>110</v>
      </c>
    </row>
    <row r="58" s="1" customFormat="1" ht="12" spans="1:16">
      <c r="A58" s="4">
        <v>57</v>
      </c>
      <c r="B58" s="1" t="s">
        <v>3391</v>
      </c>
      <c r="C58" s="1" t="s">
        <v>17</v>
      </c>
      <c r="D58" s="1" t="s">
        <v>3993</v>
      </c>
      <c r="E58" s="1" t="s">
        <v>4049</v>
      </c>
      <c r="F58" s="1" t="s">
        <v>4050</v>
      </c>
      <c r="G58" s="5">
        <v>48</v>
      </c>
      <c r="H58" s="5">
        <v>45</v>
      </c>
      <c r="I58" s="5">
        <v>60</v>
      </c>
      <c r="J58" s="5">
        <f t="shared" si="3"/>
        <v>153</v>
      </c>
      <c r="K58" s="5">
        <f t="shared" si="4"/>
        <v>130.05</v>
      </c>
      <c r="L58" s="5">
        <f t="shared" si="5"/>
        <v>130.05</v>
      </c>
      <c r="M58" s="4">
        <v>38</v>
      </c>
      <c r="N58" s="4">
        <v>2.8</v>
      </c>
      <c r="O58" s="4">
        <v>40.8</v>
      </c>
      <c r="P58" s="1">
        <v>110</v>
      </c>
    </row>
    <row r="59" s="1" customFormat="1" ht="12" spans="1:16">
      <c r="A59" s="4">
        <v>58</v>
      </c>
      <c r="B59" s="1" t="s">
        <v>3391</v>
      </c>
      <c r="C59" s="1" t="s">
        <v>17</v>
      </c>
      <c r="D59" s="1" t="s">
        <v>3993</v>
      </c>
      <c r="E59" s="1" t="s">
        <v>4051</v>
      </c>
      <c r="F59" s="1" t="s">
        <v>4052</v>
      </c>
      <c r="G59" s="5">
        <v>48</v>
      </c>
      <c r="H59" s="5">
        <v>45</v>
      </c>
      <c r="I59" s="5">
        <v>60</v>
      </c>
      <c r="J59" s="5">
        <f t="shared" si="3"/>
        <v>153</v>
      </c>
      <c r="K59" s="5">
        <f t="shared" si="4"/>
        <v>130.05</v>
      </c>
      <c r="L59" s="5">
        <f t="shared" si="5"/>
        <v>130.05</v>
      </c>
      <c r="M59" s="4">
        <v>38</v>
      </c>
      <c r="N59" s="4">
        <v>2.8</v>
      </c>
      <c r="O59" s="4">
        <v>40.8</v>
      </c>
      <c r="P59" s="1">
        <v>110</v>
      </c>
    </row>
    <row r="60" s="1" customFormat="1" ht="12" spans="1:16">
      <c r="A60" s="4">
        <v>59</v>
      </c>
      <c r="B60" s="1" t="s">
        <v>3391</v>
      </c>
      <c r="C60" s="1" t="s">
        <v>17</v>
      </c>
      <c r="D60" s="1" t="s">
        <v>4053</v>
      </c>
      <c r="E60" s="1" t="s">
        <v>4054</v>
      </c>
      <c r="F60" s="1" t="s">
        <v>4055</v>
      </c>
      <c r="G60" s="5">
        <v>48</v>
      </c>
      <c r="H60" s="5">
        <v>45</v>
      </c>
      <c r="I60" s="5">
        <v>60</v>
      </c>
      <c r="J60" s="5">
        <f t="shared" si="3"/>
        <v>153</v>
      </c>
      <c r="K60" s="5">
        <f t="shared" si="4"/>
        <v>130.05</v>
      </c>
      <c r="L60" s="5">
        <f t="shared" si="5"/>
        <v>130.05</v>
      </c>
      <c r="M60" s="4">
        <v>38</v>
      </c>
      <c r="N60" s="4">
        <v>2.8</v>
      </c>
      <c r="O60" s="4">
        <v>40.8</v>
      </c>
      <c r="P60" s="1">
        <v>110</v>
      </c>
    </row>
    <row r="61" s="1" customFormat="1" ht="12" spans="1:16">
      <c r="A61" s="4">
        <v>60</v>
      </c>
      <c r="B61" s="1" t="s">
        <v>3391</v>
      </c>
      <c r="C61" s="1" t="s">
        <v>17</v>
      </c>
      <c r="D61" s="1" t="s">
        <v>4053</v>
      </c>
      <c r="E61" s="1" t="s">
        <v>4056</v>
      </c>
      <c r="F61" s="1" t="s">
        <v>343</v>
      </c>
      <c r="G61" s="5">
        <v>48</v>
      </c>
      <c r="H61" s="5">
        <v>45</v>
      </c>
      <c r="I61" s="5">
        <v>60</v>
      </c>
      <c r="J61" s="5">
        <f t="shared" si="3"/>
        <v>153</v>
      </c>
      <c r="K61" s="5">
        <f t="shared" si="4"/>
        <v>130.05</v>
      </c>
      <c r="L61" s="5">
        <f t="shared" si="5"/>
        <v>130.05</v>
      </c>
      <c r="M61" s="4">
        <v>38</v>
      </c>
      <c r="N61" s="4">
        <v>2.8</v>
      </c>
      <c r="O61" s="4">
        <v>40.8</v>
      </c>
      <c r="P61" s="1">
        <v>110</v>
      </c>
    </row>
    <row r="62" s="1" customFormat="1" ht="12" spans="1:16">
      <c r="A62" s="4">
        <v>61</v>
      </c>
      <c r="B62" s="1" t="s">
        <v>3391</v>
      </c>
      <c r="C62" s="1" t="s">
        <v>17</v>
      </c>
      <c r="D62" s="1" t="s">
        <v>4053</v>
      </c>
      <c r="E62" s="1" t="s">
        <v>4057</v>
      </c>
      <c r="F62" s="1" t="s">
        <v>4058</v>
      </c>
      <c r="G62" s="5">
        <v>48</v>
      </c>
      <c r="H62" s="5">
        <v>45</v>
      </c>
      <c r="I62" s="5">
        <v>60</v>
      </c>
      <c r="J62" s="5">
        <f t="shared" si="3"/>
        <v>153</v>
      </c>
      <c r="K62" s="5">
        <f t="shared" si="4"/>
        <v>130.05</v>
      </c>
      <c r="L62" s="5">
        <f t="shared" si="5"/>
        <v>130.05</v>
      </c>
      <c r="M62" s="4">
        <v>38</v>
      </c>
      <c r="N62" s="4">
        <v>2.8</v>
      </c>
      <c r="O62" s="4">
        <v>40.8</v>
      </c>
      <c r="P62" s="1">
        <v>110</v>
      </c>
    </row>
    <row r="63" s="1" customFormat="1" ht="12" spans="1:16">
      <c r="A63" s="4">
        <v>62</v>
      </c>
      <c r="B63" s="1" t="s">
        <v>3391</v>
      </c>
      <c r="C63" s="1" t="s">
        <v>17</v>
      </c>
      <c r="D63" s="1" t="s">
        <v>4053</v>
      </c>
      <c r="E63" s="1" t="s">
        <v>4059</v>
      </c>
      <c r="F63" s="1" t="s">
        <v>4060</v>
      </c>
      <c r="G63" s="5">
        <v>48</v>
      </c>
      <c r="H63" s="5">
        <v>45</v>
      </c>
      <c r="I63" s="5">
        <v>60</v>
      </c>
      <c r="J63" s="5">
        <f t="shared" si="3"/>
        <v>153</v>
      </c>
      <c r="K63" s="5">
        <f t="shared" si="4"/>
        <v>130.05</v>
      </c>
      <c r="L63" s="5">
        <f t="shared" si="5"/>
        <v>130.05</v>
      </c>
      <c r="M63" s="4">
        <v>38</v>
      </c>
      <c r="N63" s="4">
        <v>2.8</v>
      </c>
      <c r="O63" s="4">
        <v>40.8</v>
      </c>
      <c r="P63" s="1">
        <v>110</v>
      </c>
    </row>
    <row r="64" s="1" customFormat="1" ht="12" spans="1:16">
      <c r="A64" s="4">
        <v>63</v>
      </c>
      <c r="B64" s="1" t="s">
        <v>3391</v>
      </c>
      <c r="C64" s="1" t="s">
        <v>17</v>
      </c>
      <c r="D64" s="1" t="s">
        <v>4053</v>
      </c>
      <c r="E64" s="1" t="s">
        <v>4061</v>
      </c>
      <c r="F64" s="1" t="s">
        <v>4062</v>
      </c>
      <c r="G64" s="5">
        <v>48</v>
      </c>
      <c r="H64" s="5">
        <v>45</v>
      </c>
      <c r="I64" s="5">
        <v>60</v>
      </c>
      <c r="J64" s="5">
        <f t="shared" si="3"/>
        <v>153</v>
      </c>
      <c r="K64" s="5">
        <f t="shared" si="4"/>
        <v>130.05</v>
      </c>
      <c r="L64" s="5">
        <f t="shared" si="5"/>
        <v>130.05</v>
      </c>
      <c r="M64" s="4">
        <v>38</v>
      </c>
      <c r="N64" s="4">
        <v>2.8</v>
      </c>
      <c r="O64" s="4">
        <v>40.8</v>
      </c>
      <c r="P64" s="1">
        <v>110</v>
      </c>
    </row>
    <row r="65" s="1" customFormat="1" ht="12" spans="1:16">
      <c r="A65" s="4">
        <v>64</v>
      </c>
      <c r="B65" s="1" t="s">
        <v>3391</v>
      </c>
      <c r="C65" s="1" t="s">
        <v>17</v>
      </c>
      <c r="D65" s="1" t="s">
        <v>4053</v>
      </c>
      <c r="E65" s="1" t="s">
        <v>4063</v>
      </c>
      <c r="F65" s="1" t="s">
        <v>4064</v>
      </c>
      <c r="G65" s="5">
        <v>48</v>
      </c>
      <c r="H65" s="5">
        <v>45</v>
      </c>
      <c r="I65" s="5">
        <v>60</v>
      </c>
      <c r="J65" s="5">
        <f t="shared" si="3"/>
        <v>153</v>
      </c>
      <c r="K65" s="5">
        <f t="shared" si="4"/>
        <v>130.05</v>
      </c>
      <c r="L65" s="5">
        <f t="shared" si="5"/>
        <v>130.05</v>
      </c>
      <c r="M65" s="4">
        <v>38</v>
      </c>
      <c r="N65" s="4">
        <v>2.8</v>
      </c>
      <c r="O65" s="4">
        <v>40.8</v>
      </c>
      <c r="P65" s="1">
        <v>110</v>
      </c>
    </row>
    <row r="66" s="1" customFormat="1" ht="12" spans="1:16">
      <c r="A66" s="4">
        <v>65</v>
      </c>
      <c r="B66" s="1" t="s">
        <v>3391</v>
      </c>
      <c r="C66" s="1" t="s">
        <v>17</v>
      </c>
      <c r="D66" s="1" t="s">
        <v>4053</v>
      </c>
      <c r="E66" s="1" t="s">
        <v>4065</v>
      </c>
      <c r="F66" s="1" t="s">
        <v>4066</v>
      </c>
      <c r="G66" s="5">
        <v>48</v>
      </c>
      <c r="H66" s="5">
        <v>45</v>
      </c>
      <c r="I66" s="5">
        <v>60</v>
      </c>
      <c r="J66" s="5">
        <f t="shared" si="3"/>
        <v>153</v>
      </c>
      <c r="K66" s="5">
        <f t="shared" si="4"/>
        <v>130.05</v>
      </c>
      <c r="L66" s="5">
        <f t="shared" si="5"/>
        <v>130.05</v>
      </c>
      <c r="M66" s="4">
        <v>38</v>
      </c>
      <c r="N66" s="4">
        <v>2.8</v>
      </c>
      <c r="O66" s="4">
        <v>40.8</v>
      </c>
      <c r="P66" s="1">
        <v>110</v>
      </c>
    </row>
    <row r="67" s="1" customFormat="1" ht="12" spans="1:16">
      <c r="A67" s="4">
        <v>66</v>
      </c>
      <c r="B67" s="1" t="s">
        <v>3391</v>
      </c>
      <c r="C67" s="1" t="s">
        <v>17</v>
      </c>
      <c r="D67" s="1" t="s">
        <v>4053</v>
      </c>
      <c r="E67" s="1" t="s">
        <v>4067</v>
      </c>
      <c r="F67" s="1" t="s">
        <v>4068</v>
      </c>
      <c r="G67" s="5">
        <v>48</v>
      </c>
      <c r="H67" s="5">
        <v>45</v>
      </c>
      <c r="I67" s="5">
        <v>60</v>
      </c>
      <c r="J67" s="5">
        <f t="shared" ref="J67:J98" si="6">SUM(G67:I67)</f>
        <v>153</v>
      </c>
      <c r="K67" s="5">
        <f t="shared" ref="K67:K98" si="7">J67*0.85</f>
        <v>130.05</v>
      </c>
      <c r="L67" s="5">
        <f t="shared" ref="L67:L98" si="8">K67</f>
        <v>130.05</v>
      </c>
      <c r="M67" s="4">
        <v>38</v>
      </c>
      <c r="N67" s="4">
        <v>2.8</v>
      </c>
      <c r="O67" s="4">
        <v>40.8</v>
      </c>
      <c r="P67" s="1">
        <v>110</v>
      </c>
    </row>
    <row r="68" s="1" customFormat="1" ht="12" spans="1:16">
      <c r="A68" s="4">
        <v>67</v>
      </c>
      <c r="B68" s="1" t="s">
        <v>3391</v>
      </c>
      <c r="C68" s="1" t="s">
        <v>17</v>
      </c>
      <c r="D68" s="1" t="s">
        <v>4053</v>
      </c>
      <c r="E68" s="1" t="s">
        <v>4069</v>
      </c>
      <c r="F68" s="1" t="s">
        <v>4070</v>
      </c>
      <c r="G68" s="5">
        <v>48</v>
      </c>
      <c r="H68" s="5">
        <v>45</v>
      </c>
      <c r="I68" s="5">
        <v>60</v>
      </c>
      <c r="J68" s="5">
        <f t="shared" si="6"/>
        <v>153</v>
      </c>
      <c r="K68" s="5">
        <f t="shared" si="7"/>
        <v>130.05</v>
      </c>
      <c r="L68" s="5">
        <f t="shared" si="8"/>
        <v>130.05</v>
      </c>
      <c r="M68" s="4">
        <v>38</v>
      </c>
      <c r="N68" s="4">
        <v>2.8</v>
      </c>
      <c r="O68" s="4">
        <v>40.8</v>
      </c>
      <c r="P68" s="1">
        <v>110</v>
      </c>
    </row>
    <row r="69" s="1" customFormat="1" ht="12" spans="1:16">
      <c r="A69" s="4">
        <v>68</v>
      </c>
      <c r="B69" s="1" t="s">
        <v>3391</v>
      </c>
      <c r="C69" s="1" t="s">
        <v>17</v>
      </c>
      <c r="D69" s="1" t="s">
        <v>4053</v>
      </c>
      <c r="E69" s="1" t="s">
        <v>4071</v>
      </c>
      <c r="F69" s="1" t="s">
        <v>4072</v>
      </c>
      <c r="G69" s="5">
        <v>48</v>
      </c>
      <c r="H69" s="5">
        <v>45</v>
      </c>
      <c r="I69" s="5">
        <v>60</v>
      </c>
      <c r="J69" s="5">
        <f t="shared" si="6"/>
        <v>153</v>
      </c>
      <c r="K69" s="5">
        <f t="shared" si="7"/>
        <v>130.05</v>
      </c>
      <c r="L69" s="5">
        <f t="shared" si="8"/>
        <v>130.05</v>
      </c>
      <c r="M69" s="4">
        <v>38</v>
      </c>
      <c r="N69" s="4">
        <v>2.8</v>
      </c>
      <c r="O69" s="4">
        <v>40.8</v>
      </c>
      <c r="P69" s="1">
        <v>110</v>
      </c>
    </row>
    <row r="70" s="1" customFormat="1" ht="12" spans="1:16">
      <c r="A70" s="4">
        <v>69</v>
      </c>
      <c r="B70" s="1" t="s">
        <v>3391</v>
      </c>
      <c r="C70" s="1" t="s">
        <v>17</v>
      </c>
      <c r="D70" s="1" t="s">
        <v>4053</v>
      </c>
      <c r="E70" s="1" t="s">
        <v>4073</v>
      </c>
      <c r="F70" s="1" t="s">
        <v>4074</v>
      </c>
      <c r="G70" s="5">
        <v>48</v>
      </c>
      <c r="H70" s="5">
        <v>45</v>
      </c>
      <c r="I70" s="5">
        <v>60</v>
      </c>
      <c r="J70" s="5">
        <f t="shared" si="6"/>
        <v>153</v>
      </c>
      <c r="K70" s="5">
        <f t="shared" si="7"/>
        <v>130.05</v>
      </c>
      <c r="L70" s="5">
        <f t="shared" si="8"/>
        <v>130.05</v>
      </c>
      <c r="M70" s="4">
        <v>38</v>
      </c>
      <c r="N70" s="4">
        <v>2.8</v>
      </c>
      <c r="O70" s="4">
        <v>40.8</v>
      </c>
      <c r="P70" s="1">
        <v>110</v>
      </c>
    </row>
    <row r="71" s="1" customFormat="1" ht="12" spans="1:16">
      <c r="A71" s="4">
        <v>70</v>
      </c>
      <c r="B71" s="1" t="s">
        <v>3391</v>
      </c>
      <c r="C71" s="1" t="s">
        <v>17</v>
      </c>
      <c r="D71" s="1" t="s">
        <v>4053</v>
      </c>
      <c r="E71" s="1" t="s">
        <v>4075</v>
      </c>
      <c r="F71" s="1" t="s">
        <v>4076</v>
      </c>
      <c r="G71" s="5">
        <v>48</v>
      </c>
      <c r="H71" s="5">
        <v>45</v>
      </c>
      <c r="I71" s="5">
        <v>60</v>
      </c>
      <c r="J71" s="5">
        <f t="shared" si="6"/>
        <v>153</v>
      </c>
      <c r="K71" s="5">
        <f t="shared" si="7"/>
        <v>130.05</v>
      </c>
      <c r="L71" s="5">
        <f t="shared" si="8"/>
        <v>130.05</v>
      </c>
      <c r="M71" s="4">
        <v>38</v>
      </c>
      <c r="N71" s="4">
        <v>2.8</v>
      </c>
      <c r="O71" s="4">
        <v>40.8</v>
      </c>
      <c r="P71" s="1">
        <v>110</v>
      </c>
    </row>
    <row r="72" s="1" customFormat="1" ht="12" spans="1:16">
      <c r="A72" s="4">
        <v>71</v>
      </c>
      <c r="B72" s="1" t="s">
        <v>3391</v>
      </c>
      <c r="C72" s="1" t="s">
        <v>17</v>
      </c>
      <c r="D72" s="1" t="s">
        <v>4053</v>
      </c>
      <c r="E72" s="1" t="s">
        <v>4077</v>
      </c>
      <c r="F72" s="1" t="s">
        <v>4078</v>
      </c>
      <c r="G72" s="5">
        <v>48</v>
      </c>
      <c r="H72" s="5">
        <v>45</v>
      </c>
      <c r="I72" s="5">
        <v>60</v>
      </c>
      <c r="J72" s="5">
        <f t="shared" si="6"/>
        <v>153</v>
      </c>
      <c r="K72" s="5">
        <f t="shared" si="7"/>
        <v>130.05</v>
      </c>
      <c r="L72" s="5">
        <f t="shared" si="8"/>
        <v>130.05</v>
      </c>
      <c r="M72" s="4">
        <v>38</v>
      </c>
      <c r="N72" s="4">
        <v>2.8</v>
      </c>
      <c r="O72" s="4">
        <v>40.8</v>
      </c>
      <c r="P72" s="1">
        <v>110</v>
      </c>
    </row>
    <row r="73" s="1" customFormat="1" ht="12" spans="1:16">
      <c r="A73" s="4">
        <v>72</v>
      </c>
      <c r="B73" s="1" t="s">
        <v>3391</v>
      </c>
      <c r="C73" s="1" t="s">
        <v>17</v>
      </c>
      <c r="D73" s="1" t="s">
        <v>4053</v>
      </c>
      <c r="E73" s="1" t="s">
        <v>4079</v>
      </c>
      <c r="F73" s="1" t="s">
        <v>4080</v>
      </c>
      <c r="G73" s="5">
        <v>48</v>
      </c>
      <c r="H73" s="5">
        <v>45</v>
      </c>
      <c r="I73" s="5">
        <v>60</v>
      </c>
      <c r="J73" s="5">
        <f t="shared" si="6"/>
        <v>153</v>
      </c>
      <c r="K73" s="5">
        <f t="shared" si="7"/>
        <v>130.05</v>
      </c>
      <c r="L73" s="5">
        <f t="shared" si="8"/>
        <v>130.05</v>
      </c>
      <c r="M73" s="4">
        <v>38</v>
      </c>
      <c r="N73" s="4">
        <v>2.8</v>
      </c>
      <c r="O73" s="4">
        <v>40.8</v>
      </c>
      <c r="P73" s="1">
        <v>110</v>
      </c>
    </row>
    <row r="74" s="1" customFormat="1" ht="12" spans="1:16">
      <c r="A74" s="4">
        <v>73</v>
      </c>
      <c r="B74" s="1" t="s">
        <v>3391</v>
      </c>
      <c r="C74" s="1" t="s">
        <v>17</v>
      </c>
      <c r="D74" s="1" t="s">
        <v>4053</v>
      </c>
      <c r="E74" s="1" t="s">
        <v>4081</v>
      </c>
      <c r="F74" s="1" t="s">
        <v>4082</v>
      </c>
      <c r="G74" s="5">
        <v>48</v>
      </c>
      <c r="H74" s="5">
        <v>45</v>
      </c>
      <c r="I74" s="5">
        <v>60</v>
      </c>
      <c r="J74" s="5">
        <f t="shared" si="6"/>
        <v>153</v>
      </c>
      <c r="K74" s="5">
        <f t="shared" si="7"/>
        <v>130.05</v>
      </c>
      <c r="L74" s="5">
        <f t="shared" si="8"/>
        <v>130.05</v>
      </c>
      <c r="M74" s="4">
        <v>38</v>
      </c>
      <c r="N74" s="4">
        <v>2.8</v>
      </c>
      <c r="O74" s="4">
        <v>40.8</v>
      </c>
      <c r="P74" s="1">
        <v>110</v>
      </c>
    </row>
    <row r="75" s="1" customFormat="1" ht="12" spans="1:16">
      <c r="A75" s="4">
        <v>74</v>
      </c>
      <c r="B75" s="1" t="s">
        <v>3391</v>
      </c>
      <c r="C75" s="1" t="s">
        <v>17</v>
      </c>
      <c r="D75" s="1" t="s">
        <v>4053</v>
      </c>
      <c r="E75" s="1" t="s">
        <v>4083</v>
      </c>
      <c r="F75" s="1" t="s">
        <v>4084</v>
      </c>
      <c r="G75" s="5">
        <v>48</v>
      </c>
      <c r="H75" s="5">
        <v>45</v>
      </c>
      <c r="I75" s="5">
        <v>60</v>
      </c>
      <c r="J75" s="5">
        <f t="shared" si="6"/>
        <v>153</v>
      </c>
      <c r="K75" s="5">
        <f t="shared" si="7"/>
        <v>130.05</v>
      </c>
      <c r="L75" s="5">
        <f t="shared" si="8"/>
        <v>130.05</v>
      </c>
      <c r="M75" s="4">
        <v>38</v>
      </c>
      <c r="N75" s="4">
        <v>2.8</v>
      </c>
      <c r="O75" s="4">
        <v>40.8</v>
      </c>
      <c r="P75" s="1">
        <v>110</v>
      </c>
    </row>
    <row r="76" s="1" customFormat="1" ht="12" spans="1:16">
      <c r="A76" s="4">
        <v>75</v>
      </c>
      <c r="B76" s="1" t="s">
        <v>3391</v>
      </c>
      <c r="C76" s="1" t="s">
        <v>17</v>
      </c>
      <c r="D76" s="1" t="s">
        <v>4053</v>
      </c>
      <c r="E76" s="1" t="s">
        <v>4085</v>
      </c>
      <c r="F76" s="1" t="s">
        <v>4086</v>
      </c>
      <c r="G76" s="5">
        <v>48</v>
      </c>
      <c r="H76" s="5">
        <v>45</v>
      </c>
      <c r="I76" s="5">
        <v>60</v>
      </c>
      <c r="J76" s="5">
        <f t="shared" si="6"/>
        <v>153</v>
      </c>
      <c r="K76" s="5">
        <f t="shared" si="7"/>
        <v>130.05</v>
      </c>
      <c r="L76" s="5">
        <f t="shared" si="8"/>
        <v>130.05</v>
      </c>
      <c r="M76" s="4">
        <v>38</v>
      </c>
      <c r="N76" s="4">
        <v>2.8</v>
      </c>
      <c r="O76" s="4">
        <v>40.8</v>
      </c>
      <c r="P76" s="1">
        <v>110</v>
      </c>
    </row>
    <row r="77" s="1" customFormat="1" ht="12" spans="1:16">
      <c r="A77" s="4">
        <v>76</v>
      </c>
      <c r="B77" s="1" t="s">
        <v>3391</v>
      </c>
      <c r="C77" s="1" t="s">
        <v>17</v>
      </c>
      <c r="D77" s="1" t="s">
        <v>4053</v>
      </c>
      <c r="E77" s="1" t="s">
        <v>4087</v>
      </c>
      <c r="F77" s="1" t="s">
        <v>4088</v>
      </c>
      <c r="G77" s="5">
        <v>48</v>
      </c>
      <c r="H77" s="5">
        <v>45</v>
      </c>
      <c r="I77" s="5">
        <v>60</v>
      </c>
      <c r="J77" s="5">
        <f t="shared" si="6"/>
        <v>153</v>
      </c>
      <c r="K77" s="5">
        <f t="shared" si="7"/>
        <v>130.05</v>
      </c>
      <c r="L77" s="5">
        <f t="shared" si="8"/>
        <v>130.05</v>
      </c>
      <c r="M77" s="4">
        <v>38</v>
      </c>
      <c r="N77" s="4">
        <v>2.8</v>
      </c>
      <c r="O77" s="4">
        <v>40.8</v>
      </c>
      <c r="P77" s="1">
        <v>110</v>
      </c>
    </row>
    <row r="78" s="1" customFormat="1" ht="12" spans="1:16">
      <c r="A78" s="4">
        <v>77</v>
      </c>
      <c r="B78" s="1" t="s">
        <v>3391</v>
      </c>
      <c r="C78" s="1" t="s">
        <v>17</v>
      </c>
      <c r="D78" s="1" t="s">
        <v>4053</v>
      </c>
      <c r="E78" s="1" t="s">
        <v>4089</v>
      </c>
      <c r="F78" s="1" t="s">
        <v>4090</v>
      </c>
      <c r="G78" s="5">
        <v>48</v>
      </c>
      <c r="H78" s="5">
        <v>45</v>
      </c>
      <c r="I78" s="5">
        <v>60</v>
      </c>
      <c r="J78" s="5">
        <f t="shared" si="6"/>
        <v>153</v>
      </c>
      <c r="K78" s="5">
        <f t="shared" si="7"/>
        <v>130.05</v>
      </c>
      <c r="L78" s="5">
        <f t="shared" si="8"/>
        <v>130.05</v>
      </c>
      <c r="M78" s="4">
        <v>38</v>
      </c>
      <c r="N78" s="4">
        <v>2.8</v>
      </c>
      <c r="O78" s="4">
        <v>40.8</v>
      </c>
      <c r="P78" s="1">
        <v>110</v>
      </c>
    </row>
    <row r="79" s="1" customFormat="1" ht="12" spans="1:16">
      <c r="A79" s="4">
        <v>78</v>
      </c>
      <c r="B79" s="1" t="s">
        <v>3391</v>
      </c>
      <c r="C79" s="1" t="s">
        <v>17</v>
      </c>
      <c r="D79" s="1" t="s">
        <v>4053</v>
      </c>
      <c r="E79" s="1" t="s">
        <v>4091</v>
      </c>
      <c r="F79" s="1" t="s">
        <v>4092</v>
      </c>
      <c r="G79" s="5">
        <v>48</v>
      </c>
      <c r="H79" s="5">
        <v>45</v>
      </c>
      <c r="I79" s="5">
        <v>60</v>
      </c>
      <c r="J79" s="5">
        <f t="shared" si="6"/>
        <v>153</v>
      </c>
      <c r="K79" s="5">
        <f t="shared" si="7"/>
        <v>130.05</v>
      </c>
      <c r="L79" s="5">
        <f t="shared" si="8"/>
        <v>130.05</v>
      </c>
      <c r="M79" s="4">
        <v>38</v>
      </c>
      <c r="N79" s="4">
        <v>2.8</v>
      </c>
      <c r="O79" s="4">
        <v>40.8</v>
      </c>
      <c r="P79" s="1">
        <v>110</v>
      </c>
    </row>
    <row r="80" s="1" customFormat="1" ht="12" spans="1:16">
      <c r="A80" s="4">
        <v>79</v>
      </c>
      <c r="B80" s="1" t="s">
        <v>3391</v>
      </c>
      <c r="C80" s="1" t="s">
        <v>17</v>
      </c>
      <c r="D80" s="1" t="s">
        <v>4053</v>
      </c>
      <c r="E80" s="1" t="s">
        <v>4093</v>
      </c>
      <c r="F80" s="1" t="s">
        <v>4094</v>
      </c>
      <c r="G80" s="5">
        <v>48</v>
      </c>
      <c r="H80" s="5">
        <v>45</v>
      </c>
      <c r="I80" s="5">
        <v>60</v>
      </c>
      <c r="J80" s="5">
        <f t="shared" si="6"/>
        <v>153</v>
      </c>
      <c r="K80" s="5">
        <f t="shared" si="7"/>
        <v>130.05</v>
      </c>
      <c r="L80" s="5">
        <f t="shared" si="8"/>
        <v>130.05</v>
      </c>
      <c r="M80" s="4">
        <v>38</v>
      </c>
      <c r="N80" s="4">
        <v>2.8</v>
      </c>
      <c r="O80" s="4">
        <v>40.8</v>
      </c>
      <c r="P80" s="1">
        <v>110</v>
      </c>
    </row>
    <row r="81" s="1" customFormat="1" ht="12" spans="1:16">
      <c r="A81" s="4">
        <v>80</v>
      </c>
      <c r="B81" s="1" t="s">
        <v>3391</v>
      </c>
      <c r="C81" s="1" t="s">
        <v>17</v>
      </c>
      <c r="D81" s="1" t="s">
        <v>4053</v>
      </c>
      <c r="E81" s="1" t="s">
        <v>4095</v>
      </c>
      <c r="F81" s="1" t="s">
        <v>4096</v>
      </c>
      <c r="G81" s="5">
        <v>48</v>
      </c>
      <c r="H81" s="5">
        <v>45</v>
      </c>
      <c r="I81" s="5">
        <v>60</v>
      </c>
      <c r="J81" s="5">
        <f t="shared" si="6"/>
        <v>153</v>
      </c>
      <c r="K81" s="5">
        <f t="shared" si="7"/>
        <v>130.05</v>
      </c>
      <c r="L81" s="5">
        <f t="shared" si="8"/>
        <v>130.05</v>
      </c>
      <c r="M81" s="4">
        <v>38</v>
      </c>
      <c r="N81" s="4">
        <v>2.8</v>
      </c>
      <c r="O81" s="4">
        <v>40.8</v>
      </c>
      <c r="P81" s="1">
        <v>110</v>
      </c>
    </row>
    <row r="82" s="1" customFormat="1" ht="12" spans="1:16">
      <c r="A82" s="4">
        <v>81</v>
      </c>
      <c r="B82" s="1" t="s">
        <v>3391</v>
      </c>
      <c r="C82" s="1" t="s">
        <v>17</v>
      </c>
      <c r="D82" s="1" t="s">
        <v>4053</v>
      </c>
      <c r="E82" s="1" t="s">
        <v>4097</v>
      </c>
      <c r="F82" s="1" t="s">
        <v>4098</v>
      </c>
      <c r="G82" s="5">
        <v>48</v>
      </c>
      <c r="H82" s="5">
        <v>45</v>
      </c>
      <c r="I82" s="5">
        <v>60</v>
      </c>
      <c r="J82" s="5">
        <f t="shared" si="6"/>
        <v>153</v>
      </c>
      <c r="K82" s="5">
        <f t="shared" si="7"/>
        <v>130.05</v>
      </c>
      <c r="L82" s="5">
        <f t="shared" si="8"/>
        <v>130.05</v>
      </c>
      <c r="M82" s="4">
        <v>38</v>
      </c>
      <c r="N82" s="4">
        <v>2.8</v>
      </c>
      <c r="O82" s="4">
        <v>40.8</v>
      </c>
      <c r="P82" s="1">
        <v>110</v>
      </c>
    </row>
    <row r="83" s="1" customFormat="1" ht="12" spans="1:16">
      <c r="A83" s="4">
        <v>82</v>
      </c>
      <c r="B83" s="1" t="s">
        <v>3391</v>
      </c>
      <c r="C83" s="1" t="s">
        <v>17</v>
      </c>
      <c r="D83" s="1" t="s">
        <v>4053</v>
      </c>
      <c r="E83" s="1" t="s">
        <v>4099</v>
      </c>
      <c r="F83" s="1" t="s">
        <v>4100</v>
      </c>
      <c r="G83" s="5">
        <v>48</v>
      </c>
      <c r="H83" s="5">
        <v>45</v>
      </c>
      <c r="I83" s="5">
        <v>60</v>
      </c>
      <c r="J83" s="5">
        <f t="shared" si="6"/>
        <v>153</v>
      </c>
      <c r="K83" s="5">
        <f t="shared" si="7"/>
        <v>130.05</v>
      </c>
      <c r="L83" s="5">
        <f t="shared" si="8"/>
        <v>130.05</v>
      </c>
      <c r="M83" s="4">
        <v>38</v>
      </c>
      <c r="N83" s="4">
        <v>2.8</v>
      </c>
      <c r="O83" s="4">
        <v>40.8</v>
      </c>
      <c r="P83" s="1">
        <v>110</v>
      </c>
    </row>
    <row r="84" s="1" customFormat="1" ht="12" spans="1:16">
      <c r="A84" s="4">
        <v>83</v>
      </c>
      <c r="B84" s="1" t="s">
        <v>3391</v>
      </c>
      <c r="C84" s="1" t="s">
        <v>17</v>
      </c>
      <c r="D84" s="1" t="s">
        <v>4053</v>
      </c>
      <c r="E84" s="1" t="s">
        <v>4101</v>
      </c>
      <c r="F84" s="1" t="s">
        <v>4102</v>
      </c>
      <c r="G84" s="5">
        <v>48</v>
      </c>
      <c r="H84" s="5">
        <v>45</v>
      </c>
      <c r="I84" s="5">
        <v>60</v>
      </c>
      <c r="J84" s="5">
        <f t="shared" si="6"/>
        <v>153</v>
      </c>
      <c r="K84" s="5">
        <f t="shared" si="7"/>
        <v>130.05</v>
      </c>
      <c r="L84" s="5">
        <f t="shared" si="8"/>
        <v>130.05</v>
      </c>
      <c r="M84" s="4">
        <v>38</v>
      </c>
      <c r="N84" s="4">
        <v>2.8</v>
      </c>
      <c r="O84" s="4">
        <v>40.8</v>
      </c>
      <c r="P84" s="1">
        <v>110</v>
      </c>
    </row>
    <row r="85" s="1" customFormat="1" ht="12" spans="1:16">
      <c r="A85" s="4">
        <v>84</v>
      </c>
      <c r="B85" s="1" t="s">
        <v>3391</v>
      </c>
      <c r="C85" s="1" t="s">
        <v>17</v>
      </c>
      <c r="D85" s="1" t="s">
        <v>4053</v>
      </c>
      <c r="E85" s="1" t="s">
        <v>4103</v>
      </c>
      <c r="F85" s="1" t="s">
        <v>4104</v>
      </c>
      <c r="G85" s="5">
        <v>48</v>
      </c>
      <c r="H85" s="5">
        <v>45</v>
      </c>
      <c r="I85" s="5">
        <v>60</v>
      </c>
      <c r="J85" s="5">
        <f t="shared" si="6"/>
        <v>153</v>
      </c>
      <c r="K85" s="5">
        <f t="shared" si="7"/>
        <v>130.05</v>
      </c>
      <c r="L85" s="5">
        <f t="shared" si="8"/>
        <v>130.05</v>
      </c>
      <c r="M85" s="4">
        <v>38</v>
      </c>
      <c r="N85" s="4">
        <v>2.8</v>
      </c>
      <c r="O85" s="4">
        <v>40.8</v>
      </c>
      <c r="P85" s="1">
        <v>110</v>
      </c>
    </row>
    <row r="86" s="1" customFormat="1" ht="12" spans="1:16">
      <c r="A86" s="4">
        <v>85</v>
      </c>
      <c r="B86" s="1" t="s">
        <v>3391</v>
      </c>
      <c r="C86" s="1" t="s">
        <v>17</v>
      </c>
      <c r="D86" s="1" t="s">
        <v>4053</v>
      </c>
      <c r="E86" s="1" t="s">
        <v>4105</v>
      </c>
      <c r="F86" s="1" t="s">
        <v>4106</v>
      </c>
      <c r="G86" s="5">
        <v>48</v>
      </c>
      <c r="H86" s="5">
        <v>45</v>
      </c>
      <c r="I86" s="5">
        <v>60</v>
      </c>
      <c r="J86" s="5">
        <f t="shared" si="6"/>
        <v>153</v>
      </c>
      <c r="K86" s="5">
        <f t="shared" si="7"/>
        <v>130.05</v>
      </c>
      <c r="L86" s="5">
        <f t="shared" si="8"/>
        <v>130.05</v>
      </c>
      <c r="M86" s="4">
        <v>38</v>
      </c>
      <c r="N86" s="4">
        <v>2.8</v>
      </c>
      <c r="O86" s="4">
        <v>40.8</v>
      </c>
      <c r="P86" s="1">
        <v>110</v>
      </c>
    </row>
    <row r="87" s="1" customFormat="1" ht="12" spans="1:16">
      <c r="A87" s="4">
        <v>86</v>
      </c>
      <c r="B87" s="1" t="s">
        <v>3391</v>
      </c>
      <c r="C87" s="1" t="s">
        <v>17</v>
      </c>
      <c r="D87" s="1" t="s">
        <v>4053</v>
      </c>
      <c r="E87" s="1" t="s">
        <v>4107</v>
      </c>
      <c r="F87" s="1" t="s">
        <v>4108</v>
      </c>
      <c r="G87" s="5">
        <v>48</v>
      </c>
      <c r="H87" s="5">
        <v>45</v>
      </c>
      <c r="I87" s="5">
        <v>60</v>
      </c>
      <c r="J87" s="5">
        <f t="shared" si="6"/>
        <v>153</v>
      </c>
      <c r="K87" s="5">
        <f t="shared" si="7"/>
        <v>130.05</v>
      </c>
      <c r="L87" s="5">
        <f t="shared" si="8"/>
        <v>130.05</v>
      </c>
      <c r="M87" s="4">
        <v>38</v>
      </c>
      <c r="N87" s="4">
        <v>2.8</v>
      </c>
      <c r="O87" s="4">
        <v>40.8</v>
      </c>
      <c r="P87" s="1">
        <v>110</v>
      </c>
    </row>
    <row r="88" s="1" customFormat="1" ht="12" spans="1:16">
      <c r="A88" s="4">
        <v>87</v>
      </c>
      <c r="B88" s="1" t="s">
        <v>3391</v>
      </c>
      <c r="C88" s="1" t="s">
        <v>17</v>
      </c>
      <c r="D88" s="1" t="s">
        <v>4109</v>
      </c>
      <c r="E88" s="1" t="s">
        <v>4110</v>
      </c>
      <c r="F88" s="1" t="s">
        <v>4111</v>
      </c>
      <c r="G88" s="5">
        <v>48</v>
      </c>
      <c r="H88" s="5">
        <v>45</v>
      </c>
      <c r="I88" s="5">
        <v>60</v>
      </c>
      <c r="J88" s="5">
        <f t="shared" si="6"/>
        <v>153</v>
      </c>
      <c r="K88" s="5">
        <f t="shared" si="7"/>
        <v>130.05</v>
      </c>
      <c r="L88" s="5">
        <f t="shared" si="8"/>
        <v>130.05</v>
      </c>
      <c r="M88" s="4">
        <v>38</v>
      </c>
      <c r="N88" s="4">
        <v>2.8</v>
      </c>
      <c r="O88" s="4">
        <v>40.8</v>
      </c>
      <c r="P88" s="1">
        <v>110</v>
      </c>
    </row>
    <row r="89" s="1" customFormat="1" ht="12" spans="1:16">
      <c r="A89" s="4">
        <v>88</v>
      </c>
      <c r="B89" s="1" t="s">
        <v>3391</v>
      </c>
      <c r="C89" s="1" t="s">
        <v>17</v>
      </c>
      <c r="D89" s="1" t="s">
        <v>4109</v>
      </c>
      <c r="E89" s="1" t="s">
        <v>4112</v>
      </c>
      <c r="F89" s="1" t="s">
        <v>4113</v>
      </c>
      <c r="G89" s="5">
        <v>48</v>
      </c>
      <c r="H89" s="5">
        <v>45</v>
      </c>
      <c r="I89" s="5">
        <v>60</v>
      </c>
      <c r="J89" s="5">
        <f t="shared" si="6"/>
        <v>153</v>
      </c>
      <c r="K89" s="5">
        <f t="shared" si="7"/>
        <v>130.05</v>
      </c>
      <c r="L89" s="5">
        <f t="shared" si="8"/>
        <v>130.05</v>
      </c>
      <c r="M89" s="4">
        <v>38</v>
      </c>
      <c r="N89" s="4">
        <v>2.8</v>
      </c>
      <c r="O89" s="4">
        <v>40.8</v>
      </c>
      <c r="P89" s="1">
        <v>110</v>
      </c>
    </row>
    <row r="90" s="1" customFormat="1" ht="12" spans="1:16">
      <c r="A90" s="4">
        <v>89</v>
      </c>
      <c r="B90" s="1" t="s">
        <v>3391</v>
      </c>
      <c r="C90" s="1" t="s">
        <v>17</v>
      </c>
      <c r="D90" s="1" t="s">
        <v>4109</v>
      </c>
      <c r="E90" s="1" t="s">
        <v>4114</v>
      </c>
      <c r="F90" s="1" t="s">
        <v>4115</v>
      </c>
      <c r="G90" s="5">
        <v>48</v>
      </c>
      <c r="H90" s="5">
        <v>45</v>
      </c>
      <c r="I90" s="5">
        <v>60</v>
      </c>
      <c r="J90" s="5">
        <f t="shared" si="6"/>
        <v>153</v>
      </c>
      <c r="K90" s="5">
        <f t="shared" si="7"/>
        <v>130.05</v>
      </c>
      <c r="L90" s="5">
        <f t="shared" si="8"/>
        <v>130.05</v>
      </c>
      <c r="M90" s="4">
        <v>38</v>
      </c>
      <c r="N90" s="4">
        <v>2.8</v>
      </c>
      <c r="O90" s="4">
        <v>40.8</v>
      </c>
      <c r="P90" s="1">
        <v>110</v>
      </c>
    </row>
    <row r="91" s="1" customFormat="1" ht="12" spans="1:16">
      <c r="A91" s="4">
        <v>90</v>
      </c>
      <c r="B91" s="1" t="s">
        <v>3391</v>
      </c>
      <c r="C91" s="1" t="s">
        <v>17</v>
      </c>
      <c r="D91" s="1" t="s">
        <v>4109</v>
      </c>
      <c r="E91" s="1" t="s">
        <v>4116</v>
      </c>
      <c r="F91" s="1" t="s">
        <v>4117</v>
      </c>
      <c r="G91" s="5">
        <v>48</v>
      </c>
      <c r="H91" s="5">
        <v>45</v>
      </c>
      <c r="I91" s="5">
        <v>60</v>
      </c>
      <c r="J91" s="5">
        <f t="shared" si="6"/>
        <v>153</v>
      </c>
      <c r="K91" s="5">
        <f t="shared" si="7"/>
        <v>130.05</v>
      </c>
      <c r="L91" s="5">
        <f t="shared" si="8"/>
        <v>130.05</v>
      </c>
      <c r="M91" s="4">
        <v>38</v>
      </c>
      <c r="N91" s="4">
        <v>2.8</v>
      </c>
      <c r="O91" s="4">
        <v>40.8</v>
      </c>
      <c r="P91" s="1">
        <v>110</v>
      </c>
    </row>
    <row r="92" s="1" customFormat="1" ht="12" spans="1:16">
      <c r="A92" s="4">
        <v>91</v>
      </c>
      <c r="B92" s="1" t="s">
        <v>3391</v>
      </c>
      <c r="C92" s="1" t="s">
        <v>17</v>
      </c>
      <c r="D92" s="1" t="s">
        <v>4109</v>
      </c>
      <c r="E92" s="1" t="s">
        <v>4118</v>
      </c>
      <c r="F92" s="1" t="s">
        <v>4119</v>
      </c>
      <c r="G92" s="5">
        <v>48</v>
      </c>
      <c r="H92" s="5">
        <v>45</v>
      </c>
      <c r="I92" s="5">
        <v>60</v>
      </c>
      <c r="J92" s="5">
        <f t="shared" si="6"/>
        <v>153</v>
      </c>
      <c r="K92" s="5">
        <f t="shared" si="7"/>
        <v>130.05</v>
      </c>
      <c r="L92" s="5">
        <f t="shared" si="8"/>
        <v>130.05</v>
      </c>
      <c r="M92" s="4">
        <v>38</v>
      </c>
      <c r="N92" s="4">
        <v>2.8</v>
      </c>
      <c r="O92" s="4">
        <v>40.8</v>
      </c>
      <c r="P92" s="1">
        <v>110</v>
      </c>
    </row>
    <row r="93" s="1" customFormat="1" ht="12" spans="1:16">
      <c r="A93" s="4">
        <v>92</v>
      </c>
      <c r="B93" s="1" t="s">
        <v>3391</v>
      </c>
      <c r="C93" s="1" t="s">
        <v>17</v>
      </c>
      <c r="D93" s="1" t="s">
        <v>4109</v>
      </c>
      <c r="E93" s="1" t="s">
        <v>4120</v>
      </c>
      <c r="F93" s="1" t="s">
        <v>4121</v>
      </c>
      <c r="G93" s="5">
        <v>48</v>
      </c>
      <c r="H93" s="5">
        <v>45</v>
      </c>
      <c r="I93" s="5">
        <v>60</v>
      </c>
      <c r="J93" s="5">
        <f t="shared" si="6"/>
        <v>153</v>
      </c>
      <c r="K93" s="5">
        <f t="shared" si="7"/>
        <v>130.05</v>
      </c>
      <c r="L93" s="5">
        <f t="shared" si="8"/>
        <v>130.05</v>
      </c>
      <c r="M93" s="4">
        <v>38</v>
      </c>
      <c r="N93" s="4">
        <v>2.8</v>
      </c>
      <c r="O93" s="4">
        <v>40.8</v>
      </c>
      <c r="P93" s="1">
        <v>110</v>
      </c>
    </row>
    <row r="94" s="1" customFormat="1" ht="12" spans="1:16">
      <c r="A94" s="4">
        <v>93</v>
      </c>
      <c r="B94" s="1" t="s">
        <v>3391</v>
      </c>
      <c r="C94" s="1" t="s">
        <v>17</v>
      </c>
      <c r="D94" s="1" t="s">
        <v>4109</v>
      </c>
      <c r="E94" s="1" t="s">
        <v>4122</v>
      </c>
      <c r="F94" s="1" t="s">
        <v>4123</v>
      </c>
      <c r="G94" s="5">
        <v>48</v>
      </c>
      <c r="H94" s="5">
        <v>45</v>
      </c>
      <c r="I94" s="5">
        <v>60</v>
      </c>
      <c r="J94" s="5">
        <f t="shared" si="6"/>
        <v>153</v>
      </c>
      <c r="K94" s="5">
        <f t="shared" si="7"/>
        <v>130.05</v>
      </c>
      <c r="L94" s="5">
        <f t="shared" si="8"/>
        <v>130.05</v>
      </c>
      <c r="M94" s="4">
        <v>38</v>
      </c>
      <c r="N94" s="4">
        <v>2.8</v>
      </c>
      <c r="O94" s="4">
        <v>40.8</v>
      </c>
      <c r="P94" s="1">
        <v>110</v>
      </c>
    </row>
    <row r="95" s="1" customFormat="1" ht="12" spans="1:16">
      <c r="A95" s="4">
        <v>94</v>
      </c>
      <c r="B95" s="1" t="s">
        <v>3391</v>
      </c>
      <c r="C95" s="1" t="s">
        <v>17</v>
      </c>
      <c r="D95" s="1" t="s">
        <v>4109</v>
      </c>
      <c r="E95" s="1" t="s">
        <v>4124</v>
      </c>
      <c r="F95" s="1" t="s">
        <v>4125</v>
      </c>
      <c r="G95" s="5">
        <v>48</v>
      </c>
      <c r="H95" s="5">
        <v>45</v>
      </c>
      <c r="I95" s="5">
        <v>60</v>
      </c>
      <c r="J95" s="5">
        <f t="shared" si="6"/>
        <v>153</v>
      </c>
      <c r="K95" s="5">
        <f t="shared" si="7"/>
        <v>130.05</v>
      </c>
      <c r="L95" s="5">
        <f t="shared" si="8"/>
        <v>130.05</v>
      </c>
      <c r="M95" s="4">
        <v>38</v>
      </c>
      <c r="N95" s="4">
        <v>2.8</v>
      </c>
      <c r="O95" s="4">
        <v>40.8</v>
      </c>
      <c r="P95" s="1">
        <v>110</v>
      </c>
    </row>
    <row r="96" s="1" customFormat="1" ht="12" spans="1:16">
      <c r="A96" s="4">
        <v>95</v>
      </c>
      <c r="B96" s="1" t="s">
        <v>3391</v>
      </c>
      <c r="C96" s="1" t="s">
        <v>17</v>
      </c>
      <c r="D96" s="1" t="s">
        <v>4109</v>
      </c>
      <c r="E96" s="1" t="s">
        <v>4126</v>
      </c>
      <c r="F96" s="1" t="s">
        <v>4127</v>
      </c>
      <c r="G96" s="5">
        <v>48</v>
      </c>
      <c r="H96" s="5">
        <v>45</v>
      </c>
      <c r="I96" s="5">
        <v>60</v>
      </c>
      <c r="J96" s="5">
        <f t="shared" si="6"/>
        <v>153</v>
      </c>
      <c r="K96" s="5">
        <f t="shared" si="7"/>
        <v>130.05</v>
      </c>
      <c r="L96" s="5">
        <f t="shared" si="8"/>
        <v>130.05</v>
      </c>
      <c r="M96" s="4">
        <v>38</v>
      </c>
      <c r="N96" s="4">
        <v>2.8</v>
      </c>
      <c r="O96" s="4">
        <v>40.8</v>
      </c>
      <c r="P96" s="1">
        <v>110</v>
      </c>
    </row>
    <row r="97" s="1" customFormat="1" ht="12" spans="1:16">
      <c r="A97" s="4">
        <v>96</v>
      </c>
      <c r="B97" s="1" t="s">
        <v>3391</v>
      </c>
      <c r="C97" s="1" t="s">
        <v>17</v>
      </c>
      <c r="D97" s="1" t="s">
        <v>4109</v>
      </c>
      <c r="E97" s="1" t="s">
        <v>4128</v>
      </c>
      <c r="F97" s="1" t="s">
        <v>4129</v>
      </c>
      <c r="G97" s="5">
        <v>48</v>
      </c>
      <c r="H97" s="5">
        <v>45</v>
      </c>
      <c r="I97" s="5">
        <v>60</v>
      </c>
      <c r="J97" s="5">
        <f t="shared" si="6"/>
        <v>153</v>
      </c>
      <c r="K97" s="5">
        <f t="shared" si="7"/>
        <v>130.05</v>
      </c>
      <c r="L97" s="5">
        <f t="shared" si="8"/>
        <v>130.05</v>
      </c>
      <c r="M97" s="4">
        <v>38</v>
      </c>
      <c r="N97" s="4">
        <v>2.8</v>
      </c>
      <c r="O97" s="4">
        <v>40.8</v>
      </c>
      <c r="P97" s="1">
        <v>110</v>
      </c>
    </row>
    <row r="98" s="1" customFormat="1" ht="12" spans="1:16">
      <c r="A98" s="4">
        <v>97</v>
      </c>
      <c r="B98" s="1" t="s">
        <v>3391</v>
      </c>
      <c r="C98" s="1" t="s">
        <v>17</v>
      </c>
      <c r="D98" s="1" t="s">
        <v>4109</v>
      </c>
      <c r="E98" s="1" t="s">
        <v>4130</v>
      </c>
      <c r="F98" s="1" t="s">
        <v>4131</v>
      </c>
      <c r="G98" s="5">
        <v>48</v>
      </c>
      <c r="H98" s="5">
        <v>45</v>
      </c>
      <c r="I98" s="5">
        <v>60</v>
      </c>
      <c r="J98" s="5">
        <f t="shared" si="6"/>
        <v>153</v>
      </c>
      <c r="K98" s="5">
        <f t="shared" si="7"/>
        <v>130.05</v>
      </c>
      <c r="L98" s="5">
        <f t="shared" si="8"/>
        <v>130.05</v>
      </c>
      <c r="M98" s="4">
        <v>38</v>
      </c>
      <c r="N98" s="4">
        <v>2.8</v>
      </c>
      <c r="O98" s="4">
        <v>40.8</v>
      </c>
      <c r="P98" s="1">
        <v>110</v>
      </c>
    </row>
    <row r="99" s="1" customFormat="1" ht="12" spans="1:16">
      <c r="A99" s="4">
        <v>98</v>
      </c>
      <c r="B99" s="1" t="s">
        <v>3391</v>
      </c>
      <c r="C99" s="1" t="s">
        <v>17</v>
      </c>
      <c r="D99" s="1" t="s">
        <v>4109</v>
      </c>
      <c r="E99" s="1" t="s">
        <v>4132</v>
      </c>
      <c r="F99" s="1" t="s">
        <v>4133</v>
      </c>
      <c r="G99" s="5">
        <v>48</v>
      </c>
      <c r="H99" s="5">
        <v>45</v>
      </c>
      <c r="I99" s="5">
        <v>60</v>
      </c>
      <c r="J99" s="5">
        <f t="shared" ref="J99:J121" si="9">SUM(G99:I99)</f>
        <v>153</v>
      </c>
      <c r="K99" s="5">
        <f t="shared" ref="K99:K121" si="10">J99*0.85</f>
        <v>130.05</v>
      </c>
      <c r="L99" s="5">
        <f t="shared" ref="L99:L121" si="11">K99</f>
        <v>130.05</v>
      </c>
      <c r="M99" s="4">
        <v>38</v>
      </c>
      <c r="N99" s="4">
        <v>2.8</v>
      </c>
      <c r="O99" s="4">
        <v>40.8</v>
      </c>
      <c r="P99" s="1">
        <v>110</v>
      </c>
    </row>
    <row r="100" s="1" customFormat="1" ht="12" spans="1:16">
      <c r="A100" s="4">
        <v>99</v>
      </c>
      <c r="B100" s="1" t="s">
        <v>3391</v>
      </c>
      <c r="C100" s="1" t="s">
        <v>17</v>
      </c>
      <c r="D100" s="1" t="s">
        <v>4109</v>
      </c>
      <c r="E100" s="1" t="s">
        <v>4134</v>
      </c>
      <c r="F100" s="1" t="s">
        <v>4135</v>
      </c>
      <c r="G100" s="5">
        <v>48</v>
      </c>
      <c r="H100" s="5">
        <v>45</v>
      </c>
      <c r="I100" s="5">
        <v>60</v>
      </c>
      <c r="J100" s="5">
        <f t="shared" si="9"/>
        <v>153</v>
      </c>
      <c r="K100" s="5">
        <f t="shared" si="10"/>
        <v>130.05</v>
      </c>
      <c r="L100" s="5">
        <f t="shared" si="11"/>
        <v>130.05</v>
      </c>
      <c r="M100" s="4">
        <v>38</v>
      </c>
      <c r="N100" s="4">
        <v>2.8</v>
      </c>
      <c r="O100" s="4">
        <v>40.8</v>
      </c>
      <c r="P100" s="1">
        <v>110</v>
      </c>
    </row>
    <row r="101" s="1" customFormat="1" ht="12" spans="1:16">
      <c r="A101" s="4">
        <v>100</v>
      </c>
      <c r="B101" s="1" t="s">
        <v>3391</v>
      </c>
      <c r="C101" s="1" t="s">
        <v>17</v>
      </c>
      <c r="D101" s="1" t="s">
        <v>4109</v>
      </c>
      <c r="E101" s="1" t="s">
        <v>4136</v>
      </c>
      <c r="F101" s="1" t="s">
        <v>4137</v>
      </c>
      <c r="G101" s="5">
        <v>48</v>
      </c>
      <c r="H101" s="5">
        <v>45</v>
      </c>
      <c r="I101" s="5">
        <v>60</v>
      </c>
      <c r="J101" s="5">
        <f t="shared" si="9"/>
        <v>153</v>
      </c>
      <c r="K101" s="5">
        <f t="shared" si="10"/>
        <v>130.05</v>
      </c>
      <c r="L101" s="5">
        <f t="shared" si="11"/>
        <v>130.05</v>
      </c>
      <c r="M101" s="4">
        <v>38</v>
      </c>
      <c r="N101" s="4">
        <v>2.8</v>
      </c>
      <c r="O101" s="4">
        <v>40.8</v>
      </c>
      <c r="P101" s="1">
        <v>110</v>
      </c>
    </row>
    <row r="102" s="1" customFormat="1" ht="12" spans="1:16">
      <c r="A102" s="4">
        <v>101</v>
      </c>
      <c r="B102" s="1" t="s">
        <v>3391</v>
      </c>
      <c r="C102" s="1" t="s">
        <v>17</v>
      </c>
      <c r="D102" s="1" t="s">
        <v>4109</v>
      </c>
      <c r="E102" s="1" t="s">
        <v>4138</v>
      </c>
      <c r="F102" s="1" t="s">
        <v>4139</v>
      </c>
      <c r="G102" s="5">
        <v>48</v>
      </c>
      <c r="H102" s="5">
        <v>45</v>
      </c>
      <c r="I102" s="5">
        <v>60</v>
      </c>
      <c r="J102" s="5">
        <f t="shared" si="9"/>
        <v>153</v>
      </c>
      <c r="K102" s="5">
        <f t="shared" si="10"/>
        <v>130.05</v>
      </c>
      <c r="L102" s="5">
        <f t="shared" si="11"/>
        <v>130.05</v>
      </c>
      <c r="M102" s="4">
        <v>38</v>
      </c>
      <c r="N102" s="4">
        <v>2.8</v>
      </c>
      <c r="O102" s="4">
        <v>40.8</v>
      </c>
      <c r="P102" s="1">
        <v>110</v>
      </c>
    </row>
    <row r="103" s="1" customFormat="1" ht="12" spans="1:16">
      <c r="A103" s="4">
        <v>102</v>
      </c>
      <c r="B103" s="1" t="s">
        <v>3391</v>
      </c>
      <c r="C103" s="1" t="s">
        <v>17</v>
      </c>
      <c r="D103" s="1" t="s">
        <v>4109</v>
      </c>
      <c r="E103" s="1" t="s">
        <v>4140</v>
      </c>
      <c r="F103" s="1" t="s">
        <v>4141</v>
      </c>
      <c r="G103" s="5">
        <v>48</v>
      </c>
      <c r="H103" s="5">
        <v>45</v>
      </c>
      <c r="I103" s="5">
        <v>60</v>
      </c>
      <c r="J103" s="5">
        <f t="shared" si="9"/>
        <v>153</v>
      </c>
      <c r="K103" s="5">
        <f t="shared" si="10"/>
        <v>130.05</v>
      </c>
      <c r="L103" s="5">
        <f t="shared" si="11"/>
        <v>130.05</v>
      </c>
      <c r="M103" s="4">
        <v>38</v>
      </c>
      <c r="N103" s="4">
        <v>2.8</v>
      </c>
      <c r="O103" s="4">
        <v>40.8</v>
      </c>
      <c r="P103" s="1">
        <v>110</v>
      </c>
    </row>
    <row r="104" s="1" customFormat="1" ht="12" spans="1:16">
      <c r="A104" s="4">
        <v>103</v>
      </c>
      <c r="B104" s="1" t="s">
        <v>3391</v>
      </c>
      <c r="C104" s="1" t="s">
        <v>17</v>
      </c>
      <c r="D104" s="1" t="s">
        <v>4109</v>
      </c>
      <c r="E104" s="1" t="s">
        <v>4142</v>
      </c>
      <c r="F104" s="1" t="s">
        <v>4143</v>
      </c>
      <c r="G104" s="5">
        <v>48</v>
      </c>
      <c r="H104" s="5">
        <v>45</v>
      </c>
      <c r="I104" s="5">
        <v>60</v>
      </c>
      <c r="J104" s="5">
        <f t="shared" si="9"/>
        <v>153</v>
      </c>
      <c r="K104" s="5">
        <f t="shared" si="10"/>
        <v>130.05</v>
      </c>
      <c r="L104" s="5">
        <f t="shared" si="11"/>
        <v>130.05</v>
      </c>
      <c r="M104" s="4">
        <v>38</v>
      </c>
      <c r="N104" s="4">
        <v>2.8</v>
      </c>
      <c r="O104" s="4">
        <v>40.8</v>
      </c>
      <c r="P104" s="1">
        <v>110</v>
      </c>
    </row>
    <row r="105" s="1" customFormat="1" ht="12" spans="1:16">
      <c r="A105" s="4">
        <v>104</v>
      </c>
      <c r="B105" s="1" t="s">
        <v>3391</v>
      </c>
      <c r="C105" s="1" t="s">
        <v>17</v>
      </c>
      <c r="D105" s="1" t="s">
        <v>4109</v>
      </c>
      <c r="E105" s="1" t="s">
        <v>4144</v>
      </c>
      <c r="F105" s="1" t="s">
        <v>4145</v>
      </c>
      <c r="G105" s="5">
        <v>48</v>
      </c>
      <c r="H105" s="5">
        <v>45</v>
      </c>
      <c r="I105" s="5">
        <v>60</v>
      </c>
      <c r="J105" s="5">
        <f t="shared" si="9"/>
        <v>153</v>
      </c>
      <c r="K105" s="5">
        <f t="shared" si="10"/>
        <v>130.05</v>
      </c>
      <c r="L105" s="5">
        <f t="shared" si="11"/>
        <v>130.05</v>
      </c>
      <c r="M105" s="4">
        <v>38</v>
      </c>
      <c r="N105" s="4">
        <v>2.8</v>
      </c>
      <c r="O105" s="4">
        <v>40.8</v>
      </c>
      <c r="P105" s="1">
        <v>110</v>
      </c>
    </row>
    <row r="106" s="1" customFormat="1" ht="12" spans="1:16">
      <c r="A106" s="4">
        <v>105</v>
      </c>
      <c r="B106" s="1" t="s">
        <v>3391</v>
      </c>
      <c r="C106" s="1" t="s">
        <v>17</v>
      </c>
      <c r="D106" s="1" t="s">
        <v>4109</v>
      </c>
      <c r="E106" s="1" t="s">
        <v>4146</v>
      </c>
      <c r="F106" s="1" t="s">
        <v>4147</v>
      </c>
      <c r="G106" s="5">
        <v>48</v>
      </c>
      <c r="H106" s="5">
        <v>45</v>
      </c>
      <c r="I106" s="5">
        <v>60</v>
      </c>
      <c r="J106" s="5">
        <f t="shared" si="9"/>
        <v>153</v>
      </c>
      <c r="K106" s="5">
        <f t="shared" si="10"/>
        <v>130.05</v>
      </c>
      <c r="L106" s="5">
        <f t="shared" si="11"/>
        <v>130.05</v>
      </c>
      <c r="M106" s="4">
        <v>38</v>
      </c>
      <c r="N106" s="4">
        <v>2.8</v>
      </c>
      <c r="O106" s="4">
        <v>40.8</v>
      </c>
      <c r="P106" s="1">
        <v>110</v>
      </c>
    </row>
    <row r="107" s="1" customFormat="1" ht="12" spans="1:16">
      <c r="A107" s="4">
        <v>106</v>
      </c>
      <c r="B107" s="1" t="s">
        <v>3391</v>
      </c>
      <c r="C107" s="1" t="s">
        <v>17</v>
      </c>
      <c r="D107" s="1" t="s">
        <v>4109</v>
      </c>
      <c r="E107" s="1" t="s">
        <v>4148</v>
      </c>
      <c r="F107" s="1" t="s">
        <v>1679</v>
      </c>
      <c r="G107" s="5">
        <v>48</v>
      </c>
      <c r="H107" s="5">
        <v>45</v>
      </c>
      <c r="I107" s="5">
        <v>60</v>
      </c>
      <c r="J107" s="5">
        <f t="shared" si="9"/>
        <v>153</v>
      </c>
      <c r="K107" s="5">
        <f t="shared" si="10"/>
        <v>130.05</v>
      </c>
      <c r="L107" s="5">
        <f t="shared" si="11"/>
        <v>130.05</v>
      </c>
      <c r="M107" s="4">
        <v>38</v>
      </c>
      <c r="N107" s="4">
        <v>2.8</v>
      </c>
      <c r="O107" s="4">
        <v>40.8</v>
      </c>
      <c r="P107" s="1">
        <v>110</v>
      </c>
    </row>
    <row r="108" s="1" customFormat="1" ht="12" spans="1:16">
      <c r="A108" s="4">
        <v>107</v>
      </c>
      <c r="B108" s="1" t="s">
        <v>3391</v>
      </c>
      <c r="C108" s="1" t="s">
        <v>17</v>
      </c>
      <c r="D108" s="1" t="s">
        <v>4109</v>
      </c>
      <c r="E108" s="1" t="s">
        <v>4149</v>
      </c>
      <c r="F108" s="1" t="s">
        <v>4150</v>
      </c>
      <c r="G108" s="5">
        <v>48</v>
      </c>
      <c r="H108" s="5">
        <v>45</v>
      </c>
      <c r="I108" s="5">
        <v>60</v>
      </c>
      <c r="J108" s="5">
        <f t="shared" si="9"/>
        <v>153</v>
      </c>
      <c r="K108" s="5">
        <f t="shared" si="10"/>
        <v>130.05</v>
      </c>
      <c r="L108" s="5">
        <f t="shared" si="11"/>
        <v>130.05</v>
      </c>
      <c r="M108" s="4">
        <v>38</v>
      </c>
      <c r="N108" s="4">
        <v>2.8</v>
      </c>
      <c r="O108" s="4">
        <v>40.8</v>
      </c>
      <c r="P108" s="1">
        <v>110</v>
      </c>
    </row>
    <row r="109" s="1" customFormat="1" ht="12" spans="1:16">
      <c r="A109" s="4">
        <v>108</v>
      </c>
      <c r="B109" s="1" t="s">
        <v>3391</v>
      </c>
      <c r="C109" s="1" t="s">
        <v>17</v>
      </c>
      <c r="D109" s="1" t="s">
        <v>4109</v>
      </c>
      <c r="E109" s="1" t="s">
        <v>4151</v>
      </c>
      <c r="F109" s="1" t="s">
        <v>4152</v>
      </c>
      <c r="G109" s="5">
        <v>48</v>
      </c>
      <c r="H109" s="5">
        <v>45</v>
      </c>
      <c r="I109" s="5">
        <v>60</v>
      </c>
      <c r="J109" s="5">
        <f t="shared" si="9"/>
        <v>153</v>
      </c>
      <c r="K109" s="5">
        <f t="shared" si="10"/>
        <v>130.05</v>
      </c>
      <c r="L109" s="5">
        <f t="shared" si="11"/>
        <v>130.05</v>
      </c>
      <c r="M109" s="4">
        <v>38</v>
      </c>
      <c r="N109" s="4">
        <v>2.8</v>
      </c>
      <c r="O109" s="4">
        <v>40.8</v>
      </c>
      <c r="P109" s="1">
        <v>110</v>
      </c>
    </row>
    <row r="110" s="1" customFormat="1" ht="12" spans="1:16">
      <c r="A110" s="4">
        <v>109</v>
      </c>
      <c r="B110" s="1" t="s">
        <v>3391</v>
      </c>
      <c r="C110" s="1" t="s">
        <v>17</v>
      </c>
      <c r="D110" s="1" t="s">
        <v>4109</v>
      </c>
      <c r="E110" s="1" t="s">
        <v>4153</v>
      </c>
      <c r="F110" s="1" t="s">
        <v>4154</v>
      </c>
      <c r="G110" s="5">
        <v>48</v>
      </c>
      <c r="H110" s="5">
        <v>45</v>
      </c>
      <c r="I110" s="5">
        <v>60</v>
      </c>
      <c r="J110" s="5">
        <f t="shared" si="9"/>
        <v>153</v>
      </c>
      <c r="K110" s="5">
        <f t="shared" si="10"/>
        <v>130.05</v>
      </c>
      <c r="L110" s="5">
        <f t="shared" si="11"/>
        <v>130.05</v>
      </c>
      <c r="M110" s="4">
        <v>38</v>
      </c>
      <c r="N110" s="4">
        <v>2.8</v>
      </c>
      <c r="O110" s="4">
        <v>40.8</v>
      </c>
      <c r="P110" s="1">
        <v>110</v>
      </c>
    </row>
    <row r="111" s="1" customFormat="1" ht="12" spans="1:16">
      <c r="A111" s="4">
        <v>110</v>
      </c>
      <c r="B111" s="1" t="s">
        <v>3391</v>
      </c>
      <c r="C111" s="1" t="s">
        <v>17</v>
      </c>
      <c r="D111" s="1" t="s">
        <v>4109</v>
      </c>
      <c r="E111" s="1" t="s">
        <v>4155</v>
      </c>
      <c r="F111" s="1" t="s">
        <v>4156</v>
      </c>
      <c r="G111" s="5">
        <v>48</v>
      </c>
      <c r="H111" s="5">
        <v>45</v>
      </c>
      <c r="I111" s="5">
        <v>60</v>
      </c>
      <c r="J111" s="5">
        <f t="shared" si="9"/>
        <v>153</v>
      </c>
      <c r="K111" s="5">
        <f t="shared" si="10"/>
        <v>130.05</v>
      </c>
      <c r="L111" s="5">
        <f t="shared" si="11"/>
        <v>130.05</v>
      </c>
      <c r="M111" s="4">
        <v>38</v>
      </c>
      <c r="N111" s="4">
        <v>2.8</v>
      </c>
      <c r="O111" s="4">
        <v>40.8</v>
      </c>
      <c r="P111" s="1">
        <v>110</v>
      </c>
    </row>
    <row r="112" s="1" customFormat="1" ht="12" spans="1:16">
      <c r="A112" s="4">
        <v>111</v>
      </c>
      <c r="B112" s="1" t="s">
        <v>3391</v>
      </c>
      <c r="C112" s="1" t="s">
        <v>17</v>
      </c>
      <c r="D112" s="1" t="s">
        <v>4109</v>
      </c>
      <c r="E112" s="1" t="s">
        <v>4157</v>
      </c>
      <c r="F112" s="1" t="s">
        <v>4158</v>
      </c>
      <c r="G112" s="5">
        <v>48</v>
      </c>
      <c r="H112" s="5">
        <v>45</v>
      </c>
      <c r="I112" s="5">
        <v>60</v>
      </c>
      <c r="J112" s="5">
        <f t="shared" si="9"/>
        <v>153</v>
      </c>
      <c r="K112" s="5">
        <f t="shared" si="10"/>
        <v>130.05</v>
      </c>
      <c r="L112" s="5">
        <f t="shared" si="11"/>
        <v>130.05</v>
      </c>
      <c r="M112" s="4">
        <v>38</v>
      </c>
      <c r="N112" s="4">
        <v>2.8</v>
      </c>
      <c r="O112" s="4">
        <v>40.8</v>
      </c>
      <c r="P112" s="1">
        <v>110</v>
      </c>
    </row>
    <row r="113" s="1" customFormat="1" ht="12" spans="1:16">
      <c r="A113" s="4">
        <v>112</v>
      </c>
      <c r="B113" s="1" t="s">
        <v>3391</v>
      </c>
      <c r="C113" s="1" t="s">
        <v>17</v>
      </c>
      <c r="D113" s="1" t="s">
        <v>4109</v>
      </c>
      <c r="E113" s="1" t="s">
        <v>4159</v>
      </c>
      <c r="F113" s="1" t="s">
        <v>4160</v>
      </c>
      <c r="G113" s="5">
        <v>48</v>
      </c>
      <c r="H113" s="5">
        <v>45</v>
      </c>
      <c r="I113" s="5">
        <v>60</v>
      </c>
      <c r="J113" s="5">
        <f t="shared" si="9"/>
        <v>153</v>
      </c>
      <c r="K113" s="5">
        <f t="shared" si="10"/>
        <v>130.05</v>
      </c>
      <c r="L113" s="5">
        <f t="shared" si="11"/>
        <v>130.05</v>
      </c>
      <c r="M113" s="4">
        <v>38</v>
      </c>
      <c r="N113" s="4">
        <v>2.8</v>
      </c>
      <c r="O113" s="4">
        <v>40.8</v>
      </c>
      <c r="P113" s="1">
        <v>110</v>
      </c>
    </row>
    <row r="114" s="1" customFormat="1" ht="12" spans="1:16">
      <c r="A114" s="4">
        <v>113</v>
      </c>
      <c r="B114" s="1" t="s">
        <v>3391</v>
      </c>
      <c r="C114" s="1" t="s">
        <v>17</v>
      </c>
      <c r="D114" s="1" t="s">
        <v>4109</v>
      </c>
      <c r="E114" s="1" t="s">
        <v>4161</v>
      </c>
      <c r="F114" s="1" t="s">
        <v>4162</v>
      </c>
      <c r="G114" s="5">
        <v>48</v>
      </c>
      <c r="H114" s="5">
        <v>45</v>
      </c>
      <c r="I114" s="5">
        <v>60</v>
      </c>
      <c r="J114" s="5">
        <f t="shared" si="9"/>
        <v>153</v>
      </c>
      <c r="K114" s="5">
        <f t="shared" si="10"/>
        <v>130.05</v>
      </c>
      <c r="L114" s="5">
        <f t="shared" si="11"/>
        <v>130.05</v>
      </c>
      <c r="M114" s="4">
        <v>38</v>
      </c>
      <c r="N114" s="4">
        <v>2.8</v>
      </c>
      <c r="O114" s="4">
        <v>40.8</v>
      </c>
      <c r="P114" s="1">
        <v>110</v>
      </c>
    </row>
    <row r="115" s="1" customFormat="1" ht="12" spans="1:16">
      <c r="A115" s="4">
        <v>114</v>
      </c>
      <c r="B115" s="1" t="s">
        <v>3391</v>
      </c>
      <c r="C115" s="1" t="s">
        <v>17</v>
      </c>
      <c r="D115" s="1" t="s">
        <v>4109</v>
      </c>
      <c r="E115" s="1" t="s">
        <v>4163</v>
      </c>
      <c r="F115" s="1" t="s">
        <v>4164</v>
      </c>
      <c r="G115" s="5">
        <v>48</v>
      </c>
      <c r="H115" s="5">
        <v>45</v>
      </c>
      <c r="I115" s="5">
        <v>60</v>
      </c>
      <c r="J115" s="5">
        <f t="shared" si="9"/>
        <v>153</v>
      </c>
      <c r="K115" s="5">
        <f t="shared" si="10"/>
        <v>130.05</v>
      </c>
      <c r="L115" s="5">
        <f t="shared" si="11"/>
        <v>130.05</v>
      </c>
      <c r="M115" s="4">
        <v>38</v>
      </c>
      <c r="N115" s="4">
        <v>2.8</v>
      </c>
      <c r="O115" s="4">
        <v>40.8</v>
      </c>
      <c r="P115" s="1">
        <v>110</v>
      </c>
    </row>
    <row r="116" s="1" customFormat="1" ht="12" spans="1:16">
      <c r="A116" s="4">
        <v>115</v>
      </c>
      <c r="B116" s="1" t="s">
        <v>3391</v>
      </c>
      <c r="C116" s="1" t="s">
        <v>17</v>
      </c>
      <c r="D116" s="1" t="s">
        <v>4109</v>
      </c>
      <c r="E116" s="1" t="s">
        <v>4165</v>
      </c>
      <c r="F116" s="1" t="s">
        <v>4166</v>
      </c>
      <c r="G116" s="5">
        <v>48</v>
      </c>
      <c r="H116" s="5">
        <v>45</v>
      </c>
      <c r="I116" s="5">
        <v>60</v>
      </c>
      <c r="J116" s="5">
        <f t="shared" si="9"/>
        <v>153</v>
      </c>
      <c r="K116" s="5">
        <f t="shared" si="10"/>
        <v>130.05</v>
      </c>
      <c r="L116" s="5">
        <f t="shared" si="11"/>
        <v>130.05</v>
      </c>
      <c r="M116" s="4">
        <v>38</v>
      </c>
      <c r="N116" s="4">
        <v>2.8</v>
      </c>
      <c r="O116" s="4">
        <v>40.8</v>
      </c>
      <c r="P116" s="1">
        <v>110</v>
      </c>
    </row>
    <row r="117" s="1" customFormat="1" ht="12" spans="1:16">
      <c r="A117" s="4">
        <v>116</v>
      </c>
      <c r="B117" s="1" t="s">
        <v>3391</v>
      </c>
      <c r="C117" s="1" t="s">
        <v>17</v>
      </c>
      <c r="D117" s="1" t="s">
        <v>4109</v>
      </c>
      <c r="E117" s="1" t="s">
        <v>4167</v>
      </c>
      <c r="F117" s="1" t="s">
        <v>4168</v>
      </c>
      <c r="G117" s="5">
        <v>48</v>
      </c>
      <c r="H117" s="5">
        <v>45</v>
      </c>
      <c r="I117" s="5">
        <v>60</v>
      </c>
      <c r="J117" s="5">
        <f t="shared" si="9"/>
        <v>153</v>
      </c>
      <c r="K117" s="5">
        <f t="shared" si="10"/>
        <v>130.05</v>
      </c>
      <c r="L117" s="5">
        <f t="shared" si="11"/>
        <v>130.05</v>
      </c>
      <c r="M117" s="4">
        <v>38</v>
      </c>
      <c r="N117" s="4">
        <v>2.8</v>
      </c>
      <c r="O117" s="4">
        <v>40.8</v>
      </c>
      <c r="P117" s="1">
        <v>110</v>
      </c>
    </row>
    <row r="118" s="1" customFormat="1" ht="12" spans="1:16">
      <c r="A118" s="4">
        <v>117</v>
      </c>
      <c r="B118" s="1" t="s">
        <v>3391</v>
      </c>
      <c r="C118" s="1" t="s">
        <v>17</v>
      </c>
      <c r="D118" s="1" t="s">
        <v>4109</v>
      </c>
      <c r="E118" s="1" t="s">
        <v>4169</v>
      </c>
      <c r="F118" s="1" t="s">
        <v>4170</v>
      </c>
      <c r="G118" s="5">
        <v>48</v>
      </c>
      <c r="H118" s="5">
        <v>45</v>
      </c>
      <c r="I118" s="5">
        <v>60</v>
      </c>
      <c r="J118" s="5">
        <f t="shared" si="9"/>
        <v>153</v>
      </c>
      <c r="K118" s="5">
        <f t="shared" si="10"/>
        <v>130.05</v>
      </c>
      <c r="L118" s="5">
        <f t="shared" si="11"/>
        <v>130.05</v>
      </c>
      <c r="M118" s="4">
        <v>38</v>
      </c>
      <c r="N118" s="4">
        <v>2.8</v>
      </c>
      <c r="O118" s="4">
        <v>40.8</v>
      </c>
      <c r="P118" s="1">
        <v>110</v>
      </c>
    </row>
    <row r="119" s="1" customFormat="1" ht="12" spans="1:16">
      <c r="A119" s="4">
        <v>118</v>
      </c>
      <c r="B119" s="1" t="s">
        <v>3391</v>
      </c>
      <c r="C119" s="1" t="s">
        <v>17</v>
      </c>
      <c r="D119" s="1" t="s">
        <v>4109</v>
      </c>
      <c r="E119" s="1" t="s">
        <v>4171</v>
      </c>
      <c r="F119" s="1" t="s">
        <v>4172</v>
      </c>
      <c r="G119" s="5">
        <v>48</v>
      </c>
      <c r="H119" s="5">
        <v>45</v>
      </c>
      <c r="I119" s="5">
        <v>60</v>
      </c>
      <c r="J119" s="5">
        <f t="shared" si="9"/>
        <v>153</v>
      </c>
      <c r="K119" s="5">
        <f t="shared" si="10"/>
        <v>130.05</v>
      </c>
      <c r="L119" s="5">
        <f t="shared" si="11"/>
        <v>130.05</v>
      </c>
      <c r="M119" s="4">
        <v>38</v>
      </c>
      <c r="N119" s="4">
        <v>2.8</v>
      </c>
      <c r="O119" s="4">
        <v>40.8</v>
      </c>
      <c r="P119" s="1">
        <v>110</v>
      </c>
    </row>
    <row r="120" s="1" customFormat="1" ht="12" spans="1:16">
      <c r="A120" s="4">
        <v>119</v>
      </c>
      <c r="B120" s="1" t="s">
        <v>3391</v>
      </c>
      <c r="C120" s="1" t="s">
        <v>17</v>
      </c>
      <c r="D120" s="1" t="s">
        <v>4173</v>
      </c>
      <c r="E120" s="1" t="s">
        <v>4174</v>
      </c>
      <c r="F120" s="1" t="s">
        <v>4175</v>
      </c>
      <c r="G120" s="5">
        <v>48</v>
      </c>
      <c r="H120" s="5">
        <v>45</v>
      </c>
      <c r="I120" s="5">
        <v>60</v>
      </c>
      <c r="J120" s="5">
        <f t="shared" si="9"/>
        <v>153</v>
      </c>
      <c r="K120" s="5">
        <f t="shared" si="10"/>
        <v>130.05</v>
      </c>
      <c r="L120" s="5">
        <f t="shared" si="11"/>
        <v>130.05</v>
      </c>
      <c r="M120" s="4">
        <v>38</v>
      </c>
      <c r="N120" s="4">
        <v>2.8</v>
      </c>
      <c r="O120" s="4">
        <v>40.8</v>
      </c>
      <c r="P120" s="1">
        <v>110</v>
      </c>
    </row>
    <row r="121" spans="1:17">
      <c r="A121" s="4">
        <v>120</v>
      </c>
      <c r="B121" s="1" t="s">
        <v>3391</v>
      </c>
      <c r="C121" s="1" t="s">
        <v>17</v>
      </c>
      <c r="D121" s="1" t="s">
        <v>4176</v>
      </c>
      <c r="E121" s="1" t="s">
        <v>4177</v>
      </c>
      <c r="F121" s="1" t="s">
        <v>1760</v>
      </c>
      <c r="G121" s="5">
        <v>48</v>
      </c>
      <c r="H121" s="5">
        <v>45</v>
      </c>
      <c r="I121" s="5">
        <v>60</v>
      </c>
      <c r="J121" s="5">
        <f t="shared" si="9"/>
        <v>153</v>
      </c>
      <c r="K121" s="5">
        <f t="shared" si="10"/>
        <v>130.05</v>
      </c>
      <c r="L121" s="5">
        <f t="shared" si="11"/>
        <v>130.05</v>
      </c>
      <c r="M121" s="4">
        <v>38</v>
      </c>
      <c r="N121" s="4">
        <v>2.8</v>
      </c>
      <c r="O121" s="4">
        <v>40.8</v>
      </c>
      <c r="P121" s="1">
        <v>110</v>
      </c>
      <c r="Q121" s="1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topLeftCell="A52" workbookViewId="0">
      <selection activeCell="R1" sqref="R$1:R$1048576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0.625" customWidth="1"/>
    <col min="5" max="5" width="9.25" customWidth="1"/>
    <col min="6" max="6" width="6.25" customWidth="1"/>
    <col min="7" max="10" width="4" style="3" customWidth="1"/>
    <col min="11" max="11" width="5.75" style="3" customWidth="1"/>
    <col min="12" max="13" width="6.625" style="3" customWidth="1"/>
    <col min="14" max="16" width="9" style="2"/>
    <col min="18" max="18" width="8.75" customWidth="1"/>
  </cols>
  <sheetData>
    <row r="1" s="1" customFormat="1" ht="87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523</v>
      </c>
      <c r="H1" s="5" t="s">
        <v>524</v>
      </c>
      <c r="I1" s="5" t="s">
        <v>525</v>
      </c>
      <c r="J1" s="5" t="s">
        <v>526</v>
      </c>
      <c r="K1" s="5" t="s">
        <v>10</v>
      </c>
      <c r="L1" s="5" t="s">
        <v>11</v>
      </c>
      <c r="M1" s="5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16</v>
      </c>
      <c r="C2" s="1" t="s">
        <v>17</v>
      </c>
      <c r="D2" s="1" t="s">
        <v>527</v>
      </c>
      <c r="E2" s="1" t="s">
        <v>528</v>
      </c>
      <c r="F2" s="1" t="s">
        <v>529</v>
      </c>
      <c r="G2" s="5">
        <v>39.8</v>
      </c>
      <c r="H2" s="5">
        <v>32</v>
      </c>
      <c r="I2" s="5">
        <v>39</v>
      </c>
      <c r="J2" s="5">
        <v>32.8</v>
      </c>
      <c r="K2" s="5">
        <f>SUM(G2:J2)</f>
        <v>143.6</v>
      </c>
      <c r="L2" s="5">
        <f>K2*0.85</f>
        <v>122.06</v>
      </c>
      <c r="M2" s="5">
        <f>L2</f>
        <v>122.06</v>
      </c>
      <c r="N2" s="4">
        <v>38</v>
      </c>
      <c r="O2" s="5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16</v>
      </c>
      <c r="C3" s="1" t="s">
        <v>17</v>
      </c>
      <c r="D3" s="1" t="s">
        <v>527</v>
      </c>
      <c r="E3" s="1" t="s">
        <v>530</v>
      </c>
      <c r="F3" s="1" t="s">
        <v>531</v>
      </c>
      <c r="G3" s="5">
        <v>39.8</v>
      </c>
      <c r="H3" s="5">
        <v>32</v>
      </c>
      <c r="I3" s="5">
        <v>39</v>
      </c>
      <c r="J3" s="5">
        <v>32.8</v>
      </c>
      <c r="K3" s="5">
        <f t="shared" ref="K3:K34" si="0">SUM(G3:J3)</f>
        <v>143.6</v>
      </c>
      <c r="L3" s="5">
        <f t="shared" ref="L3:L34" si="1">K3*0.85</f>
        <v>122.06</v>
      </c>
      <c r="M3" s="5">
        <f t="shared" ref="M3:M34" si="2">L3</f>
        <v>122.06</v>
      </c>
      <c r="N3" s="5">
        <v>38</v>
      </c>
      <c r="O3" s="5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16</v>
      </c>
      <c r="C4" s="1" t="s">
        <v>17</v>
      </c>
      <c r="D4" s="1" t="s">
        <v>527</v>
      </c>
      <c r="E4" s="1" t="s">
        <v>532</v>
      </c>
      <c r="F4" s="1" t="s">
        <v>533</v>
      </c>
      <c r="G4" s="5">
        <v>39.8</v>
      </c>
      <c r="H4" s="5">
        <v>32</v>
      </c>
      <c r="I4" s="5">
        <v>39</v>
      </c>
      <c r="J4" s="5">
        <v>32.8</v>
      </c>
      <c r="K4" s="5">
        <f t="shared" si="0"/>
        <v>143.6</v>
      </c>
      <c r="L4" s="5">
        <f t="shared" si="1"/>
        <v>122.06</v>
      </c>
      <c r="M4" s="5">
        <f t="shared" si="2"/>
        <v>122.06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16</v>
      </c>
      <c r="C5" s="1" t="s">
        <v>17</v>
      </c>
      <c r="D5" s="1" t="s">
        <v>527</v>
      </c>
      <c r="E5" s="1" t="s">
        <v>534</v>
      </c>
      <c r="F5" s="1" t="s">
        <v>535</v>
      </c>
      <c r="G5" s="5">
        <v>39.8</v>
      </c>
      <c r="H5" s="5">
        <v>32</v>
      </c>
      <c r="I5" s="5">
        <v>39</v>
      </c>
      <c r="J5" s="5">
        <v>32.8</v>
      </c>
      <c r="K5" s="5">
        <f t="shared" si="0"/>
        <v>143.6</v>
      </c>
      <c r="L5" s="5">
        <f t="shared" si="1"/>
        <v>122.06</v>
      </c>
      <c r="M5" s="5">
        <f t="shared" si="2"/>
        <v>122.06</v>
      </c>
      <c r="N5" s="5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16</v>
      </c>
      <c r="C6" s="1" t="s">
        <v>17</v>
      </c>
      <c r="D6" s="1" t="s">
        <v>527</v>
      </c>
      <c r="E6" s="1" t="s">
        <v>536</v>
      </c>
      <c r="F6" s="1" t="s">
        <v>537</v>
      </c>
      <c r="G6" s="5">
        <v>39.8</v>
      </c>
      <c r="H6" s="5">
        <v>32</v>
      </c>
      <c r="I6" s="5">
        <v>39</v>
      </c>
      <c r="J6" s="5">
        <v>32.8</v>
      </c>
      <c r="K6" s="5">
        <f t="shared" si="0"/>
        <v>143.6</v>
      </c>
      <c r="L6" s="5">
        <f t="shared" si="1"/>
        <v>122.06</v>
      </c>
      <c r="M6" s="5">
        <f t="shared" si="2"/>
        <v>122.06</v>
      </c>
      <c r="N6" s="4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16</v>
      </c>
      <c r="C7" s="1" t="s">
        <v>17</v>
      </c>
      <c r="D7" s="1" t="s">
        <v>527</v>
      </c>
      <c r="E7" s="1" t="s">
        <v>538</v>
      </c>
      <c r="F7" s="1" t="s">
        <v>539</v>
      </c>
      <c r="G7" s="5">
        <v>39.8</v>
      </c>
      <c r="H7" s="5">
        <v>32</v>
      </c>
      <c r="I7" s="5">
        <v>39</v>
      </c>
      <c r="J7" s="5">
        <v>32.8</v>
      </c>
      <c r="K7" s="5">
        <f t="shared" si="0"/>
        <v>143.6</v>
      </c>
      <c r="L7" s="5">
        <f t="shared" si="1"/>
        <v>122.06</v>
      </c>
      <c r="M7" s="5">
        <f t="shared" si="2"/>
        <v>122.06</v>
      </c>
      <c r="N7" s="5">
        <v>38</v>
      </c>
      <c r="O7" s="5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16</v>
      </c>
      <c r="C8" s="1" t="s">
        <v>17</v>
      </c>
      <c r="D8" s="1" t="s">
        <v>527</v>
      </c>
      <c r="E8" s="1" t="s">
        <v>540</v>
      </c>
      <c r="F8" s="1" t="s">
        <v>541</v>
      </c>
      <c r="G8" s="5">
        <v>39.8</v>
      </c>
      <c r="H8" s="5">
        <v>32</v>
      </c>
      <c r="I8" s="5">
        <v>39</v>
      </c>
      <c r="J8" s="5">
        <v>32.8</v>
      </c>
      <c r="K8" s="5">
        <f t="shared" si="0"/>
        <v>143.6</v>
      </c>
      <c r="L8" s="5">
        <f t="shared" si="1"/>
        <v>122.06</v>
      </c>
      <c r="M8" s="5">
        <f t="shared" si="2"/>
        <v>122.06</v>
      </c>
      <c r="N8" s="4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16</v>
      </c>
      <c r="C9" s="1" t="s">
        <v>17</v>
      </c>
      <c r="D9" s="1" t="s">
        <v>527</v>
      </c>
      <c r="E9" s="1" t="s">
        <v>542</v>
      </c>
      <c r="F9" s="1" t="s">
        <v>543</v>
      </c>
      <c r="G9" s="5">
        <v>39.8</v>
      </c>
      <c r="H9" s="5">
        <v>32</v>
      </c>
      <c r="I9" s="5">
        <v>39</v>
      </c>
      <c r="J9" s="5">
        <v>32.8</v>
      </c>
      <c r="K9" s="5">
        <f t="shared" si="0"/>
        <v>143.6</v>
      </c>
      <c r="L9" s="5">
        <f t="shared" si="1"/>
        <v>122.06</v>
      </c>
      <c r="M9" s="5">
        <f t="shared" si="2"/>
        <v>122.06</v>
      </c>
      <c r="N9" s="5">
        <v>38</v>
      </c>
      <c r="O9" s="5">
        <v>2.8</v>
      </c>
      <c r="P9" s="4">
        <v>40.8</v>
      </c>
      <c r="Q9" s="1">
        <v>110</v>
      </c>
    </row>
    <row r="10" s="1" customFormat="1" ht="12" spans="1:17">
      <c r="A10" s="4">
        <v>9</v>
      </c>
      <c r="B10" s="1" t="s">
        <v>16</v>
      </c>
      <c r="C10" s="1" t="s">
        <v>17</v>
      </c>
      <c r="D10" s="1" t="s">
        <v>527</v>
      </c>
      <c r="E10" s="1" t="s">
        <v>544</v>
      </c>
      <c r="F10" s="1" t="s">
        <v>545</v>
      </c>
      <c r="G10" s="5">
        <v>39.8</v>
      </c>
      <c r="H10" s="5">
        <v>32</v>
      </c>
      <c r="I10" s="5">
        <v>39</v>
      </c>
      <c r="J10" s="5">
        <v>32.8</v>
      </c>
      <c r="K10" s="5">
        <f t="shared" si="0"/>
        <v>143.6</v>
      </c>
      <c r="L10" s="5">
        <f t="shared" si="1"/>
        <v>122.06</v>
      </c>
      <c r="M10" s="5">
        <f t="shared" si="2"/>
        <v>122.06</v>
      </c>
      <c r="N10" s="4">
        <v>38</v>
      </c>
      <c r="O10" s="5">
        <v>2.8</v>
      </c>
      <c r="P10" s="4">
        <v>40.8</v>
      </c>
      <c r="Q10" s="1">
        <v>110</v>
      </c>
    </row>
    <row r="11" s="1" customFormat="1" ht="12" spans="1:17">
      <c r="A11" s="4">
        <v>10</v>
      </c>
      <c r="B11" s="1" t="s">
        <v>16</v>
      </c>
      <c r="C11" s="1" t="s">
        <v>17</v>
      </c>
      <c r="D11" s="1" t="s">
        <v>527</v>
      </c>
      <c r="E11" s="1" t="s">
        <v>546</v>
      </c>
      <c r="F11" s="1" t="s">
        <v>547</v>
      </c>
      <c r="G11" s="5">
        <v>39.8</v>
      </c>
      <c r="H11" s="5">
        <v>32</v>
      </c>
      <c r="I11" s="5">
        <v>39</v>
      </c>
      <c r="J11" s="5">
        <v>32.8</v>
      </c>
      <c r="K11" s="5">
        <f t="shared" si="0"/>
        <v>143.6</v>
      </c>
      <c r="L11" s="5">
        <f t="shared" si="1"/>
        <v>122.06</v>
      </c>
      <c r="M11" s="5">
        <f t="shared" si="2"/>
        <v>122.06</v>
      </c>
      <c r="N11" s="5">
        <v>38</v>
      </c>
      <c r="O11" s="5">
        <v>2.8</v>
      </c>
      <c r="P11" s="4">
        <v>40.8</v>
      </c>
      <c r="Q11" s="1">
        <v>110</v>
      </c>
    </row>
    <row r="12" s="1" customFormat="1" ht="12" spans="1:17">
      <c r="A12" s="4">
        <v>11</v>
      </c>
      <c r="B12" s="1" t="s">
        <v>16</v>
      </c>
      <c r="C12" s="1" t="s">
        <v>17</v>
      </c>
      <c r="D12" s="1" t="s">
        <v>527</v>
      </c>
      <c r="E12" s="1" t="s">
        <v>548</v>
      </c>
      <c r="F12" s="1" t="s">
        <v>549</v>
      </c>
      <c r="G12" s="5">
        <v>39.8</v>
      </c>
      <c r="H12" s="5">
        <v>32</v>
      </c>
      <c r="I12" s="5">
        <v>39</v>
      </c>
      <c r="J12" s="5">
        <v>32.8</v>
      </c>
      <c r="K12" s="5">
        <f t="shared" si="0"/>
        <v>143.6</v>
      </c>
      <c r="L12" s="5">
        <f t="shared" si="1"/>
        <v>122.06</v>
      </c>
      <c r="M12" s="5">
        <f t="shared" si="2"/>
        <v>122.06</v>
      </c>
      <c r="N12" s="4">
        <v>38</v>
      </c>
      <c r="O12" s="5">
        <v>2.8</v>
      </c>
      <c r="P12" s="4">
        <v>40.8</v>
      </c>
      <c r="Q12" s="1">
        <v>110</v>
      </c>
    </row>
    <row r="13" s="1" customFormat="1" ht="12" spans="1:17">
      <c r="A13" s="4">
        <v>12</v>
      </c>
      <c r="B13" s="1" t="s">
        <v>16</v>
      </c>
      <c r="C13" s="1" t="s">
        <v>17</v>
      </c>
      <c r="D13" s="1" t="s">
        <v>527</v>
      </c>
      <c r="E13" s="1" t="s">
        <v>550</v>
      </c>
      <c r="F13" s="1" t="s">
        <v>551</v>
      </c>
      <c r="G13" s="5">
        <v>39.8</v>
      </c>
      <c r="H13" s="5">
        <v>32</v>
      </c>
      <c r="I13" s="5">
        <v>39</v>
      </c>
      <c r="J13" s="5">
        <v>32.8</v>
      </c>
      <c r="K13" s="5">
        <f t="shared" si="0"/>
        <v>143.6</v>
      </c>
      <c r="L13" s="5">
        <f t="shared" si="1"/>
        <v>122.06</v>
      </c>
      <c r="M13" s="5">
        <f t="shared" si="2"/>
        <v>122.06</v>
      </c>
      <c r="N13" s="5">
        <v>38</v>
      </c>
      <c r="O13" s="5">
        <v>2.8</v>
      </c>
      <c r="P13" s="4">
        <v>40.8</v>
      </c>
      <c r="Q13" s="1">
        <v>110</v>
      </c>
    </row>
    <row r="14" s="1" customFormat="1" ht="12" spans="1:17">
      <c r="A14" s="4">
        <v>13</v>
      </c>
      <c r="B14" s="1" t="s">
        <v>16</v>
      </c>
      <c r="C14" s="1" t="s">
        <v>17</v>
      </c>
      <c r="D14" s="1" t="s">
        <v>527</v>
      </c>
      <c r="E14" s="1" t="s">
        <v>552</v>
      </c>
      <c r="F14" s="1" t="s">
        <v>553</v>
      </c>
      <c r="G14" s="5">
        <v>39.8</v>
      </c>
      <c r="H14" s="5">
        <v>32</v>
      </c>
      <c r="I14" s="5">
        <v>39</v>
      </c>
      <c r="J14" s="5">
        <v>32.8</v>
      </c>
      <c r="K14" s="5">
        <f t="shared" si="0"/>
        <v>143.6</v>
      </c>
      <c r="L14" s="5">
        <f t="shared" si="1"/>
        <v>122.06</v>
      </c>
      <c r="M14" s="5">
        <f t="shared" si="2"/>
        <v>122.06</v>
      </c>
      <c r="N14" s="4">
        <v>38</v>
      </c>
      <c r="O14" s="5">
        <v>2.8</v>
      </c>
      <c r="P14" s="4">
        <v>40.8</v>
      </c>
      <c r="Q14" s="1">
        <v>110</v>
      </c>
    </row>
    <row r="15" s="1" customFormat="1" ht="12" spans="1:17">
      <c r="A15" s="4">
        <v>14</v>
      </c>
      <c r="B15" s="1" t="s">
        <v>16</v>
      </c>
      <c r="C15" s="1" t="s">
        <v>17</v>
      </c>
      <c r="D15" s="1" t="s">
        <v>527</v>
      </c>
      <c r="E15" s="1" t="s">
        <v>554</v>
      </c>
      <c r="F15" s="1" t="s">
        <v>555</v>
      </c>
      <c r="G15" s="5">
        <v>39.8</v>
      </c>
      <c r="H15" s="5">
        <v>32</v>
      </c>
      <c r="I15" s="5">
        <v>39</v>
      </c>
      <c r="J15" s="5">
        <v>32.8</v>
      </c>
      <c r="K15" s="5">
        <f t="shared" si="0"/>
        <v>143.6</v>
      </c>
      <c r="L15" s="5">
        <f t="shared" si="1"/>
        <v>122.06</v>
      </c>
      <c r="M15" s="5">
        <f t="shared" si="2"/>
        <v>122.06</v>
      </c>
      <c r="N15" s="5">
        <v>38</v>
      </c>
      <c r="O15" s="5">
        <v>2.8</v>
      </c>
      <c r="P15" s="4">
        <v>40.8</v>
      </c>
      <c r="Q15" s="1">
        <v>110</v>
      </c>
    </row>
    <row r="16" s="1" customFormat="1" ht="12" spans="1:17">
      <c r="A16" s="4">
        <v>15</v>
      </c>
      <c r="B16" s="1" t="s">
        <v>16</v>
      </c>
      <c r="C16" s="1" t="s">
        <v>17</v>
      </c>
      <c r="D16" s="1" t="s">
        <v>527</v>
      </c>
      <c r="E16" s="1" t="s">
        <v>556</v>
      </c>
      <c r="F16" s="1" t="s">
        <v>557</v>
      </c>
      <c r="G16" s="5">
        <v>39.8</v>
      </c>
      <c r="H16" s="5">
        <v>32</v>
      </c>
      <c r="I16" s="5">
        <v>39</v>
      </c>
      <c r="J16" s="5">
        <v>32.8</v>
      </c>
      <c r="K16" s="5">
        <f t="shared" si="0"/>
        <v>143.6</v>
      </c>
      <c r="L16" s="5">
        <f t="shared" si="1"/>
        <v>122.06</v>
      </c>
      <c r="M16" s="5">
        <f t="shared" si="2"/>
        <v>122.06</v>
      </c>
      <c r="N16" s="4">
        <v>38</v>
      </c>
      <c r="O16" s="5">
        <v>2.8</v>
      </c>
      <c r="P16" s="4">
        <v>40.8</v>
      </c>
      <c r="Q16" s="1">
        <v>110</v>
      </c>
    </row>
    <row r="17" s="1" customFormat="1" ht="12" spans="1:17">
      <c r="A17" s="4">
        <v>16</v>
      </c>
      <c r="B17" s="1" t="s">
        <v>16</v>
      </c>
      <c r="C17" s="1" t="s">
        <v>17</v>
      </c>
      <c r="D17" s="1" t="s">
        <v>527</v>
      </c>
      <c r="E17" s="1" t="s">
        <v>558</v>
      </c>
      <c r="F17" s="1" t="s">
        <v>559</v>
      </c>
      <c r="G17" s="5">
        <v>39.8</v>
      </c>
      <c r="H17" s="5">
        <v>32</v>
      </c>
      <c r="I17" s="5">
        <v>39</v>
      </c>
      <c r="J17" s="5">
        <v>32.8</v>
      </c>
      <c r="K17" s="5">
        <f t="shared" si="0"/>
        <v>143.6</v>
      </c>
      <c r="L17" s="5">
        <f t="shared" si="1"/>
        <v>122.06</v>
      </c>
      <c r="M17" s="5">
        <f t="shared" si="2"/>
        <v>122.06</v>
      </c>
      <c r="N17" s="5">
        <v>38</v>
      </c>
      <c r="O17" s="5">
        <v>2.8</v>
      </c>
      <c r="P17" s="4">
        <v>40.8</v>
      </c>
      <c r="Q17" s="1">
        <v>110</v>
      </c>
    </row>
    <row r="18" s="1" customFormat="1" ht="12" spans="1:17">
      <c r="A18" s="4">
        <v>17</v>
      </c>
      <c r="B18" s="1" t="s">
        <v>16</v>
      </c>
      <c r="C18" s="1" t="s">
        <v>17</v>
      </c>
      <c r="D18" s="1" t="s">
        <v>527</v>
      </c>
      <c r="E18" s="1" t="s">
        <v>560</v>
      </c>
      <c r="F18" s="1" t="s">
        <v>561</v>
      </c>
      <c r="G18" s="5">
        <v>39.8</v>
      </c>
      <c r="H18" s="5">
        <v>32</v>
      </c>
      <c r="I18" s="5">
        <v>39</v>
      </c>
      <c r="J18" s="5">
        <v>32.8</v>
      </c>
      <c r="K18" s="5">
        <f t="shared" si="0"/>
        <v>143.6</v>
      </c>
      <c r="L18" s="5">
        <f t="shared" si="1"/>
        <v>122.06</v>
      </c>
      <c r="M18" s="5">
        <f t="shared" si="2"/>
        <v>122.06</v>
      </c>
      <c r="N18" s="4">
        <v>38</v>
      </c>
      <c r="O18" s="5">
        <v>2.8</v>
      </c>
      <c r="P18" s="4">
        <v>40.8</v>
      </c>
      <c r="Q18" s="1">
        <v>110</v>
      </c>
    </row>
    <row r="19" s="1" customFormat="1" ht="12" spans="1:17">
      <c r="A19" s="4">
        <v>18</v>
      </c>
      <c r="B19" s="1" t="s">
        <v>16</v>
      </c>
      <c r="C19" s="1" t="s">
        <v>17</v>
      </c>
      <c r="D19" s="1" t="s">
        <v>527</v>
      </c>
      <c r="E19" s="1" t="s">
        <v>562</v>
      </c>
      <c r="F19" s="1" t="s">
        <v>563</v>
      </c>
      <c r="G19" s="5">
        <v>39.8</v>
      </c>
      <c r="H19" s="5">
        <v>32</v>
      </c>
      <c r="I19" s="5">
        <v>39</v>
      </c>
      <c r="J19" s="5">
        <v>32.8</v>
      </c>
      <c r="K19" s="5">
        <f t="shared" si="0"/>
        <v>143.6</v>
      </c>
      <c r="L19" s="5">
        <f t="shared" si="1"/>
        <v>122.06</v>
      </c>
      <c r="M19" s="5">
        <f t="shared" si="2"/>
        <v>122.06</v>
      </c>
      <c r="N19" s="5">
        <v>38</v>
      </c>
      <c r="O19" s="5">
        <v>2.8</v>
      </c>
      <c r="P19" s="4">
        <v>40.8</v>
      </c>
      <c r="Q19" s="1">
        <v>110</v>
      </c>
    </row>
    <row r="20" s="1" customFormat="1" ht="12" spans="1:17">
      <c r="A20" s="4">
        <v>19</v>
      </c>
      <c r="B20" s="1" t="s">
        <v>16</v>
      </c>
      <c r="C20" s="1" t="s">
        <v>17</v>
      </c>
      <c r="D20" s="1" t="s">
        <v>527</v>
      </c>
      <c r="E20" s="1" t="s">
        <v>564</v>
      </c>
      <c r="F20" s="1" t="s">
        <v>565</v>
      </c>
      <c r="G20" s="5">
        <v>39.8</v>
      </c>
      <c r="H20" s="5">
        <v>32</v>
      </c>
      <c r="I20" s="5">
        <v>39</v>
      </c>
      <c r="J20" s="5">
        <v>32.8</v>
      </c>
      <c r="K20" s="5">
        <f t="shared" si="0"/>
        <v>143.6</v>
      </c>
      <c r="L20" s="5">
        <f t="shared" si="1"/>
        <v>122.06</v>
      </c>
      <c r="M20" s="5">
        <f t="shared" si="2"/>
        <v>122.06</v>
      </c>
      <c r="N20" s="4">
        <v>38</v>
      </c>
      <c r="O20" s="5">
        <v>2.8</v>
      </c>
      <c r="P20" s="4">
        <v>40.8</v>
      </c>
      <c r="Q20" s="1">
        <v>110</v>
      </c>
    </row>
    <row r="21" s="1" customFormat="1" ht="12" spans="1:17">
      <c r="A21" s="4">
        <v>20</v>
      </c>
      <c r="B21" s="1" t="s">
        <v>16</v>
      </c>
      <c r="C21" s="1" t="s">
        <v>17</v>
      </c>
      <c r="D21" s="1" t="s">
        <v>527</v>
      </c>
      <c r="E21" s="1" t="s">
        <v>566</v>
      </c>
      <c r="F21" s="1" t="s">
        <v>567</v>
      </c>
      <c r="G21" s="5">
        <v>39.8</v>
      </c>
      <c r="H21" s="5">
        <v>32</v>
      </c>
      <c r="I21" s="5">
        <v>39</v>
      </c>
      <c r="J21" s="5">
        <v>32.8</v>
      </c>
      <c r="K21" s="5">
        <f t="shared" si="0"/>
        <v>143.6</v>
      </c>
      <c r="L21" s="5">
        <f t="shared" si="1"/>
        <v>122.06</v>
      </c>
      <c r="M21" s="5">
        <f t="shared" si="2"/>
        <v>122.06</v>
      </c>
      <c r="N21" s="5">
        <v>38</v>
      </c>
      <c r="O21" s="5">
        <v>2.8</v>
      </c>
      <c r="P21" s="4">
        <v>40.8</v>
      </c>
      <c r="Q21" s="1">
        <v>110</v>
      </c>
    </row>
    <row r="22" s="1" customFormat="1" ht="12" spans="1:17">
      <c r="A22" s="4">
        <v>21</v>
      </c>
      <c r="B22" s="1" t="s">
        <v>16</v>
      </c>
      <c r="C22" s="1" t="s">
        <v>17</v>
      </c>
      <c r="D22" s="1" t="s">
        <v>527</v>
      </c>
      <c r="E22" s="1" t="s">
        <v>568</v>
      </c>
      <c r="F22" s="1" t="s">
        <v>569</v>
      </c>
      <c r="G22" s="5">
        <v>39.8</v>
      </c>
      <c r="H22" s="5">
        <v>32</v>
      </c>
      <c r="I22" s="5">
        <v>39</v>
      </c>
      <c r="J22" s="5">
        <v>32.8</v>
      </c>
      <c r="K22" s="5">
        <f t="shared" si="0"/>
        <v>143.6</v>
      </c>
      <c r="L22" s="5">
        <f t="shared" si="1"/>
        <v>122.06</v>
      </c>
      <c r="M22" s="5">
        <f t="shared" si="2"/>
        <v>122.06</v>
      </c>
      <c r="N22" s="4">
        <v>38</v>
      </c>
      <c r="O22" s="5">
        <v>2.8</v>
      </c>
      <c r="P22" s="4">
        <v>40.8</v>
      </c>
      <c r="Q22" s="1">
        <v>110</v>
      </c>
    </row>
    <row r="23" s="1" customFormat="1" ht="12" spans="1:17">
      <c r="A23" s="4">
        <v>22</v>
      </c>
      <c r="B23" s="1" t="s">
        <v>16</v>
      </c>
      <c r="C23" s="1" t="s">
        <v>17</v>
      </c>
      <c r="D23" s="1" t="s">
        <v>527</v>
      </c>
      <c r="E23" s="1" t="s">
        <v>570</v>
      </c>
      <c r="F23" s="1" t="s">
        <v>571</v>
      </c>
      <c r="G23" s="5">
        <v>39.8</v>
      </c>
      <c r="H23" s="5">
        <v>32</v>
      </c>
      <c r="I23" s="5">
        <v>39</v>
      </c>
      <c r="J23" s="5">
        <v>32.8</v>
      </c>
      <c r="K23" s="5">
        <f t="shared" si="0"/>
        <v>143.6</v>
      </c>
      <c r="L23" s="5">
        <f t="shared" si="1"/>
        <v>122.06</v>
      </c>
      <c r="M23" s="5">
        <f t="shared" si="2"/>
        <v>122.06</v>
      </c>
      <c r="N23" s="5">
        <v>38</v>
      </c>
      <c r="O23" s="5">
        <v>2.8</v>
      </c>
      <c r="P23" s="4">
        <v>40.8</v>
      </c>
      <c r="Q23" s="1">
        <v>110</v>
      </c>
    </row>
    <row r="24" s="1" customFormat="1" ht="12" spans="1:17">
      <c r="A24" s="4">
        <v>23</v>
      </c>
      <c r="B24" s="1" t="s">
        <v>16</v>
      </c>
      <c r="C24" s="1" t="s">
        <v>17</v>
      </c>
      <c r="D24" s="1" t="s">
        <v>527</v>
      </c>
      <c r="E24" s="1" t="s">
        <v>572</v>
      </c>
      <c r="F24" s="1" t="s">
        <v>573</v>
      </c>
      <c r="G24" s="5">
        <v>39.8</v>
      </c>
      <c r="H24" s="5">
        <v>32</v>
      </c>
      <c r="I24" s="5">
        <v>39</v>
      </c>
      <c r="J24" s="5">
        <v>32.8</v>
      </c>
      <c r="K24" s="5">
        <f t="shared" si="0"/>
        <v>143.6</v>
      </c>
      <c r="L24" s="5">
        <f t="shared" si="1"/>
        <v>122.06</v>
      </c>
      <c r="M24" s="5">
        <f t="shared" si="2"/>
        <v>122.06</v>
      </c>
      <c r="N24" s="4">
        <v>38</v>
      </c>
      <c r="O24" s="5">
        <v>2.8</v>
      </c>
      <c r="P24" s="4">
        <v>40.8</v>
      </c>
      <c r="Q24" s="1">
        <v>110</v>
      </c>
    </row>
    <row r="25" s="1" customFormat="1" ht="12" spans="1:17">
      <c r="A25" s="4">
        <v>24</v>
      </c>
      <c r="B25" s="1" t="s">
        <v>16</v>
      </c>
      <c r="C25" s="1" t="s">
        <v>17</v>
      </c>
      <c r="D25" s="1" t="s">
        <v>527</v>
      </c>
      <c r="E25" s="1" t="s">
        <v>574</v>
      </c>
      <c r="F25" s="1" t="s">
        <v>575</v>
      </c>
      <c r="G25" s="5">
        <v>39.8</v>
      </c>
      <c r="H25" s="5">
        <v>32</v>
      </c>
      <c r="I25" s="5">
        <v>39</v>
      </c>
      <c r="J25" s="5">
        <v>32.8</v>
      </c>
      <c r="K25" s="5">
        <f t="shared" si="0"/>
        <v>143.6</v>
      </c>
      <c r="L25" s="5">
        <f t="shared" si="1"/>
        <v>122.06</v>
      </c>
      <c r="M25" s="5">
        <f t="shared" si="2"/>
        <v>122.06</v>
      </c>
      <c r="N25" s="5">
        <v>38</v>
      </c>
      <c r="O25" s="5">
        <v>2.8</v>
      </c>
      <c r="P25" s="4">
        <v>40.8</v>
      </c>
      <c r="Q25" s="1">
        <v>110</v>
      </c>
    </row>
    <row r="26" s="1" customFormat="1" ht="12" spans="1:17">
      <c r="A26" s="4">
        <v>25</v>
      </c>
      <c r="B26" s="1" t="s">
        <v>16</v>
      </c>
      <c r="C26" s="1" t="s">
        <v>17</v>
      </c>
      <c r="D26" s="1" t="s">
        <v>527</v>
      </c>
      <c r="E26" s="1" t="s">
        <v>576</v>
      </c>
      <c r="F26" s="1" t="s">
        <v>343</v>
      </c>
      <c r="G26" s="5">
        <v>39.8</v>
      </c>
      <c r="H26" s="5">
        <v>32</v>
      </c>
      <c r="I26" s="5">
        <v>39</v>
      </c>
      <c r="J26" s="5">
        <v>32.8</v>
      </c>
      <c r="K26" s="5">
        <f t="shared" si="0"/>
        <v>143.6</v>
      </c>
      <c r="L26" s="5">
        <f t="shared" si="1"/>
        <v>122.06</v>
      </c>
      <c r="M26" s="5">
        <f t="shared" si="2"/>
        <v>122.06</v>
      </c>
      <c r="N26" s="4">
        <v>38</v>
      </c>
      <c r="O26" s="5">
        <v>2.8</v>
      </c>
      <c r="P26" s="4">
        <v>40.8</v>
      </c>
      <c r="Q26" s="1">
        <v>110</v>
      </c>
    </row>
    <row r="27" s="1" customFormat="1" ht="12" spans="1:17">
      <c r="A27" s="4">
        <v>26</v>
      </c>
      <c r="B27" s="1" t="s">
        <v>16</v>
      </c>
      <c r="C27" s="1" t="s">
        <v>17</v>
      </c>
      <c r="D27" s="1" t="s">
        <v>527</v>
      </c>
      <c r="E27" s="1" t="s">
        <v>577</v>
      </c>
      <c r="F27" s="1" t="s">
        <v>578</v>
      </c>
      <c r="G27" s="5">
        <v>39.8</v>
      </c>
      <c r="H27" s="5">
        <v>32</v>
      </c>
      <c r="I27" s="5">
        <v>39</v>
      </c>
      <c r="J27" s="5">
        <v>32.8</v>
      </c>
      <c r="K27" s="5">
        <f t="shared" si="0"/>
        <v>143.6</v>
      </c>
      <c r="L27" s="5">
        <f t="shared" si="1"/>
        <v>122.06</v>
      </c>
      <c r="M27" s="5">
        <f t="shared" si="2"/>
        <v>122.06</v>
      </c>
      <c r="N27" s="5">
        <v>38</v>
      </c>
      <c r="O27" s="5">
        <v>2.8</v>
      </c>
      <c r="P27" s="4">
        <v>40.8</v>
      </c>
      <c r="Q27" s="1">
        <v>110</v>
      </c>
    </row>
    <row r="28" s="1" customFormat="1" ht="12" spans="1:17">
      <c r="A28" s="4">
        <v>27</v>
      </c>
      <c r="B28" s="1" t="s">
        <v>16</v>
      </c>
      <c r="C28" s="1" t="s">
        <v>17</v>
      </c>
      <c r="D28" s="1" t="s">
        <v>527</v>
      </c>
      <c r="E28" s="1" t="s">
        <v>579</v>
      </c>
      <c r="F28" s="1" t="s">
        <v>580</v>
      </c>
      <c r="G28" s="5">
        <v>39.8</v>
      </c>
      <c r="H28" s="5">
        <v>32</v>
      </c>
      <c r="I28" s="5">
        <v>39</v>
      </c>
      <c r="J28" s="5">
        <v>32.8</v>
      </c>
      <c r="K28" s="5">
        <f t="shared" si="0"/>
        <v>143.6</v>
      </c>
      <c r="L28" s="5">
        <f t="shared" si="1"/>
        <v>122.06</v>
      </c>
      <c r="M28" s="5">
        <f t="shared" si="2"/>
        <v>122.06</v>
      </c>
      <c r="N28" s="4">
        <v>38</v>
      </c>
      <c r="O28" s="5">
        <v>2.8</v>
      </c>
      <c r="P28" s="4">
        <v>40.8</v>
      </c>
      <c r="Q28" s="1">
        <v>110</v>
      </c>
    </row>
    <row r="29" s="1" customFormat="1" ht="12" spans="1:17">
      <c r="A29" s="4">
        <v>28</v>
      </c>
      <c r="B29" s="1" t="s">
        <v>16</v>
      </c>
      <c r="C29" s="1" t="s">
        <v>17</v>
      </c>
      <c r="D29" s="1" t="s">
        <v>527</v>
      </c>
      <c r="E29" s="1" t="s">
        <v>581</v>
      </c>
      <c r="F29" s="1" t="s">
        <v>582</v>
      </c>
      <c r="G29" s="5">
        <v>39.8</v>
      </c>
      <c r="H29" s="5">
        <v>32</v>
      </c>
      <c r="I29" s="5">
        <v>39</v>
      </c>
      <c r="J29" s="5">
        <v>32.8</v>
      </c>
      <c r="K29" s="5">
        <f t="shared" si="0"/>
        <v>143.6</v>
      </c>
      <c r="L29" s="5">
        <f t="shared" si="1"/>
        <v>122.06</v>
      </c>
      <c r="M29" s="5">
        <f t="shared" si="2"/>
        <v>122.06</v>
      </c>
      <c r="N29" s="5">
        <v>38</v>
      </c>
      <c r="O29" s="5">
        <v>2.8</v>
      </c>
      <c r="P29" s="4">
        <v>40.8</v>
      </c>
      <c r="Q29" s="1">
        <v>110</v>
      </c>
    </row>
    <row r="30" s="1" customFormat="1" ht="12" spans="1:17">
      <c r="A30" s="4">
        <v>29</v>
      </c>
      <c r="B30" s="1" t="s">
        <v>16</v>
      </c>
      <c r="C30" s="1" t="s">
        <v>17</v>
      </c>
      <c r="D30" s="1" t="s">
        <v>527</v>
      </c>
      <c r="E30" s="1" t="s">
        <v>583</v>
      </c>
      <c r="F30" s="1" t="s">
        <v>584</v>
      </c>
      <c r="G30" s="5">
        <v>39.8</v>
      </c>
      <c r="H30" s="5">
        <v>32</v>
      </c>
      <c r="I30" s="5">
        <v>39</v>
      </c>
      <c r="J30" s="5">
        <v>32.8</v>
      </c>
      <c r="K30" s="5">
        <f t="shared" si="0"/>
        <v>143.6</v>
      </c>
      <c r="L30" s="5">
        <f t="shared" si="1"/>
        <v>122.06</v>
      </c>
      <c r="M30" s="5">
        <f t="shared" si="2"/>
        <v>122.06</v>
      </c>
      <c r="N30" s="4">
        <v>38</v>
      </c>
      <c r="O30" s="5">
        <v>2.8</v>
      </c>
      <c r="P30" s="4">
        <v>40.8</v>
      </c>
      <c r="Q30" s="1">
        <v>110</v>
      </c>
    </row>
    <row r="31" s="1" customFormat="1" ht="12" spans="1:17">
      <c r="A31" s="4">
        <v>30</v>
      </c>
      <c r="B31" s="1" t="s">
        <v>16</v>
      </c>
      <c r="C31" s="1" t="s">
        <v>17</v>
      </c>
      <c r="D31" s="1" t="s">
        <v>527</v>
      </c>
      <c r="E31" s="1" t="s">
        <v>585</v>
      </c>
      <c r="F31" s="1" t="s">
        <v>586</v>
      </c>
      <c r="G31" s="5">
        <v>39.8</v>
      </c>
      <c r="H31" s="5">
        <v>32</v>
      </c>
      <c r="I31" s="5">
        <v>39</v>
      </c>
      <c r="J31" s="5">
        <v>32.8</v>
      </c>
      <c r="K31" s="5">
        <f t="shared" si="0"/>
        <v>143.6</v>
      </c>
      <c r="L31" s="5">
        <f t="shared" si="1"/>
        <v>122.06</v>
      </c>
      <c r="M31" s="5">
        <f t="shared" si="2"/>
        <v>122.06</v>
      </c>
      <c r="N31" s="5">
        <v>38</v>
      </c>
      <c r="O31" s="5">
        <v>2.8</v>
      </c>
      <c r="P31" s="4">
        <v>40.8</v>
      </c>
      <c r="Q31" s="1">
        <v>110</v>
      </c>
    </row>
    <row r="32" s="1" customFormat="1" ht="12" spans="1:17">
      <c r="A32" s="4">
        <v>31</v>
      </c>
      <c r="B32" s="1" t="s">
        <v>16</v>
      </c>
      <c r="C32" s="1" t="s">
        <v>17</v>
      </c>
      <c r="D32" s="1" t="s">
        <v>527</v>
      </c>
      <c r="E32" s="1" t="s">
        <v>587</v>
      </c>
      <c r="F32" s="1" t="s">
        <v>588</v>
      </c>
      <c r="G32" s="5">
        <v>39.8</v>
      </c>
      <c r="H32" s="5">
        <v>32</v>
      </c>
      <c r="I32" s="5">
        <v>39</v>
      </c>
      <c r="J32" s="5">
        <v>32.8</v>
      </c>
      <c r="K32" s="5">
        <f t="shared" si="0"/>
        <v>143.6</v>
      </c>
      <c r="L32" s="5">
        <f t="shared" si="1"/>
        <v>122.06</v>
      </c>
      <c r="M32" s="5">
        <f t="shared" si="2"/>
        <v>122.06</v>
      </c>
      <c r="N32" s="4">
        <v>38</v>
      </c>
      <c r="O32" s="5">
        <v>2.8</v>
      </c>
      <c r="P32" s="4">
        <v>40.8</v>
      </c>
      <c r="Q32" s="1">
        <v>110</v>
      </c>
    </row>
    <row r="33" s="1" customFormat="1" ht="12" spans="1:17">
      <c r="A33" s="4">
        <v>32</v>
      </c>
      <c r="B33" s="1" t="s">
        <v>16</v>
      </c>
      <c r="C33" s="1" t="s">
        <v>17</v>
      </c>
      <c r="D33" s="1" t="s">
        <v>527</v>
      </c>
      <c r="E33" s="1" t="s">
        <v>589</v>
      </c>
      <c r="F33" s="1" t="s">
        <v>590</v>
      </c>
      <c r="G33" s="5">
        <v>39.8</v>
      </c>
      <c r="H33" s="5">
        <v>32</v>
      </c>
      <c r="I33" s="5">
        <v>39</v>
      </c>
      <c r="J33" s="5">
        <v>32.8</v>
      </c>
      <c r="K33" s="5">
        <f t="shared" si="0"/>
        <v>143.6</v>
      </c>
      <c r="L33" s="5">
        <f t="shared" si="1"/>
        <v>122.06</v>
      </c>
      <c r="M33" s="5">
        <f t="shared" si="2"/>
        <v>122.06</v>
      </c>
      <c r="N33" s="5">
        <v>38</v>
      </c>
      <c r="O33" s="5">
        <v>2.8</v>
      </c>
      <c r="P33" s="4">
        <v>40.8</v>
      </c>
      <c r="Q33" s="1">
        <v>110</v>
      </c>
    </row>
    <row r="34" s="1" customFormat="1" ht="12" spans="1:17">
      <c r="A34" s="4">
        <v>33</v>
      </c>
      <c r="B34" s="1" t="s">
        <v>16</v>
      </c>
      <c r="C34" s="1" t="s">
        <v>17</v>
      </c>
      <c r="D34" s="1" t="s">
        <v>527</v>
      </c>
      <c r="E34" s="1" t="s">
        <v>591</v>
      </c>
      <c r="F34" s="1" t="s">
        <v>592</v>
      </c>
      <c r="G34" s="5">
        <v>39.8</v>
      </c>
      <c r="H34" s="5">
        <v>32</v>
      </c>
      <c r="I34" s="5">
        <v>39</v>
      </c>
      <c r="J34" s="5">
        <v>32.8</v>
      </c>
      <c r="K34" s="5">
        <f t="shared" si="0"/>
        <v>143.6</v>
      </c>
      <c r="L34" s="5">
        <f t="shared" si="1"/>
        <v>122.06</v>
      </c>
      <c r="M34" s="5">
        <f t="shared" si="2"/>
        <v>122.06</v>
      </c>
      <c r="N34" s="4">
        <v>38</v>
      </c>
      <c r="O34" s="5">
        <v>2.8</v>
      </c>
      <c r="P34" s="4">
        <v>40.8</v>
      </c>
      <c r="Q34" s="1">
        <v>110</v>
      </c>
    </row>
    <row r="35" s="1" customFormat="1" ht="12" spans="1:17">
      <c r="A35" s="4">
        <v>34</v>
      </c>
      <c r="B35" s="1" t="s">
        <v>16</v>
      </c>
      <c r="C35" s="1" t="s">
        <v>17</v>
      </c>
      <c r="D35" s="1" t="s">
        <v>527</v>
      </c>
      <c r="E35" s="1" t="s">
        <v>593</v>
      </c>
      <c r="F35" s="1" t="s">
        <v>594</v>
      </c>
      <c r="G35" s="5">
        <v>39.8</v>
      </c>
      <c r="H35" s="5">
        <v>32</v>
      </c>
      <c r="I35" s="5">
        <v>39</v>
      </c>
      <c r="J35" s="5">
        <v>32.8</v>
      </c>
      <c r="K35" s="5">
        <f t="shared" ref="K35:K76" si="3">SUM(G35:J35)</f>
        <v>143.6</v>
      </c>
      <c r="L35" s="5">
        <f t="shared" ref="L35:L76" si="4">K35*0.85</f>
        <v>122.06</v>
      </c>
      <c r="M35" s="5">
        <f t="shared" ref="M35:M76" si="5">L35</f>
        <v>122.06</v>
      </c>
      <c r="N35" s="5">
        <v>38</v>
      </c>
      <c r="O35" s="5">
        <v>2.8</v>
      </c>
      <c r="P35" s="4">
        <v>40.8</v>
      </c>
      <c r="Q35" s="1">
        <v>110</v>
      </c>
    </row>
    <row r="36" s="1" customFormat="1" ht="12" spans="1:17">
      <c r="A36" s="4">
        <v>35</v>
      </c>
      <c r="B36" s="1" t="s">
        <v>16</v>
      </c>
      <c r="C36" s="1" t="s">
        <v>17</v>
      </c>
      <c r="D36" s="1" t="s">
        <v>527</v>
      </c>
      <c r="E36" s="1" t="s">
        <v>595</v>
      </c>
      <c r="F36" s="1" t="s">
        <v>596</v>
      </c>
      <c r="G36" s="5">
        <v>39.8</v>
      </c>
      <c r="H36" s="5">
        <v>32</v>
      </c>
      <c r="I36" s="5">
        <v>39</v>
      </c>
      <c r="J36" s="5">
        <v>32.8</v>
      </c>
      <c r="K36" s="5">
        <f t="shared" si="3"/>
        <v>143.6</v>
      </c>
      <c r="L36" s="5">
        <f t="shared" si="4"/>
        <v>122.06</v>
      </c>
      <c r="M36" s="5">
        <f t="shared" si="5"/>
        <v>122.06</v>
      </c>
      <c r="N36" s="4">
        <v>38</v>
      </c>
      <c r="O36" s="5">
        <v>2.8</v>
      </c>
      <c r="P36" s="4">
        <v>40.8</v>
      </c>
      <c r="Q36" s="1">
        <v>110</v>
      </c>
    </row>
    <row r="37" s="1" customFormat="1" ht="12" spans="1:17">
      <c r="A37" s="4">
        <v>36</v>
      </c>
      <c r="B37" s="1" t="s">
        <v>16</v>
      </c>
      <c r="C37" s="1" t="s">
        <v>17</v>
      </c>
      <c r="D37" s="1" t="s">
        <v>527</v>
      </c>
      <c r="E37" s="1" t="s">
        <v>597</v>
      </c>
      <c r="F37" s="1" t="s">
        <v>598</v>
      </c>
      <c r="G37" s="5">
        <v>39.8</v>
      </c>
      <c r="H37" s="5">
        <v>32</v>
      </c>
      <c r="I37" s="5">
        <v>39</v>
      </c>
      <c r="J37" s="5">
        <v>32.8</v>
      </c>
      <c r="K37" s="5">
        <f t="shared" si="3"/>
        <v>143.6</v>
      </c>
      <c r="L37" s="5">
        <f t="shared" si="4"/>
        <v>122.06</v>
      </c>
      <c r="M37" s="5">
        <f t="shared" si="5"/>
        <v>122.06</v>
      </c>
      <c r="N37" s="5">
        <v>38</v>
      </c>
      <c r="O37" s="5">
        <v>2.8</v>
      </c>
      <c r="P37" s="4">
        <v>40.8</v>
      </c>
      <c r="Q37" s="1">
        <v>110</v>
      </c>
    </row>
    <row r="38" s="1" customFormat="1" ht="12" spans="1:17">
      <c r="A38" s="4">
        <v>37</v>
      </c>
      <c r="B38" s="1" t="s">
        <v>16</v>
      </c>
      <c r="C38" s="1" t="s">
        <v>17</v>
      </c>
      <c r="D38" s="1" t="s">
        <v>527</v>
      </c>
      <c r="E38" s="1" t="s">
        <v>599</v>
      </c>
      <c r="F38" s="1" t="s">
        <v>600</v>
      </c>
      <c r="G38" s="5">
        <v>39.8</v>
      </c>
      <c r="H38" s="5">
        <v>32</v>
      </c>
      <c r="I38" s="5">
        <v>39</v>
      </c>
      <c r="J38" s="5">
        <v>32.8</v>
      </c>
      <c r="K38" s="5">
        <f t="shared" si="3"/>
        <v>143.6</v>
      </c>
      <c r="L38" s="5">
        <f t="shared" si="4"/>
        <v>122.06</v>
      </c>
      <c r="M38" s="5">
        <f t="shared" si="5"/>
        <v>122.06</v>
      </c>
      <c r="N38" s="4">
        <v>38</v>
      </c>
      <c r="O38" s="5">
        <v>2.8</v>
      </c>
      <c r="P38" s="4">
        <v>40.8</v>
      </c>
      <c r="Q38" s="1">
        <v>110</v>
      </c>
    </row>
    <row r="39" s="1" customFormat="1" ht="12" spans="1:17">
      <c r="A39" s="4">
        <v>38</v>
      </c>
      <c r="B39" s="1" t="s">
        <v>16</v>
      </c>
      <c r="C39" s="1" t="s">
        <v>17</v>
      </c>
      <c r="D39" s="1" t="s">
        <v>527</v>
      </c>
      <c r="E39" s="1" t="s">
        <v>601</v>
      </c>
      <c r="F39" s="1" t="s">
        <v>602</v>
      </c>
      <c r="G39" s="5">
        <v>39.8</v>
      </c>
      <c r="H39" s="5">
        <v>32</v>
      </c>
      <c r="I39" s="5">
        <v>39</v>
      </c>
      <c r="J39" s="5">
        <v>32.8</v>
      </c>
      <c r="K39" s="5">
        <f t="shared" si="3"/>
        <v>143.6</v>
      </c>
      <c r="L39" s="5">
        <f t="shared" si="4"/>
        <v>122.06</v>
      </c>
      <c r="M39" s="5">
        <f t="shared" si="5"/>
        <v>122.06</v>
      </c>
      <c r="N39" s="5">
        <v>38</v>
      </c>
      <c r="O39" s="5">
        <v>2.8</v>
      </c>
      <c r="P39" s="4">
        <v>40.8</v>
      </c>
      <c r="Q39" s="1">
        <v>110</v>
      </c>
    </row>
    <row r="40" s="1" customFormat="1" ht="12" spans="1:17">
      <c r="A40" s="4">
        <v>39</v>
      </c>
      <c r="B40" s="1" t="s">
        <v>16</v>
      </c>
      <c r="C40" s="1" t="s">
        <v>17</v>
      </c>
      <c r="D40" s="1" t="s">
        <v>527</v>
      </c>
      <c r="E40" s="1" t="s">
        <v>603</v>
      </c>
      <c r="F40" s="1" t="s">
        <v>604</v>
      </c>
      <c r="G40" s="5">
        <v>39.8</v>
      </c>
      <c r="H40" s="5">
        <v>32</v>
      </c>
      <c r="I40" s="5">
        <v>39</v>
      </c>
      <c r="J40" s="5">
        <v>32.8</v>
      </c>
      <c r="K40" s="5">
        <f t="shared" si="3"/>
        <v>143.6</v>
      </c>
      <c r="L40" s="5">
        <f t="shared" si="4"/>
        <v>122.06</v>
      </c>
      <c r="M40" s="5">
        <f t="shared" si="5"/>
        <v>122.06</v>
      </c>
      <c r="N40" s="4">
        <v>38</v>
      </c>
      <c r="O40" s="5">
        <v>2.8</v>
      </c>
      <c r="P40" s="4">
        <v>40.8</v>
      </c>
      <c r="Q40" s="1">
        <v>110</v>
      </c>
    </row>
    <row r="41" s="1" customFormat="1" ht="12" spans="1:17">
      <c r="A41" s="4">
        <v>40</v>
      </c>
      <c r="B41" s="1" t="s">
        <v>16</v>
      </c>
      <c r="C41" s="1" t="s">
        <v>17</v>
      </c>
      <c r="D41" s="1" t="s">
        <v>605</v>
      </c>
      <c r="E41" s="1" t="s">
        <v>606</v>
      </c>
      <c r="F41" s="1" t="s">
        <v>607</v>
      </c>
      <c r="G41" s="5">
        <v>39.8</v>
      </c>
      <c r="H41" s="5">
        <v>32</v>
      </c>
      <c r="I41" s="5">
        <v>39</v>
      </c>
      <c r="J41" s="5">
        <v>32.8</v>
      </c>
      <c r="K41" s="5">
        <f t="shared" si="3"/>
        <v>143.6</v>
      </c>
      <c r="L41" s="5">
        <f t="shared" si="4"/>
        <v>122.06</v>
      </c>
      <c r="M41" s="5">
        <f t="shared" si="5"/>
        <v>122.06</v>
      </c>
      <c r="N41" s="5">
        <v>38</v>
      </c>
      <c r="O41" s="5">
        <v>2.8</v>
      </c>
      <c r="P41" s="4">
        <v>40.8</v>
      </c>
      <c r="Q41" s="1">
        <v>110</v>
      </c>
    </row>
    <row r="42" s="1" customFormat="1" ht="12" spans="1:17">
      <c r="A42" s="4">
        <v>41</v>
      </c>
      <c r="B42" s="1" t="s">
        <v>16</v>
      </c>
      <c r="C42" s="1" t="s">
        <v>17</v>
      </c>
      <c r="D42" s="1" t="s">
        <v>605</v>
      </c>
      <c r="E42" s="1" t="s">
        <v>608</v>
      </c>
      <c r="F42" s="1" t="s">
        <v>609</v>
      </c>
      <c r="G42" s="5">
        <v>39.8</v>
      </c>
      <c r="H42" s="5">
        <v>32</v>
      </c>
      <c r="I42" s="5">
        <v>39</v>
      </c>
      <c r="J42" s="5">
        <v>32.8</v>
      </c>
      <c r="K42" s="5">
        <f t="shared" si="3"/>
        <v>143.6</v>
      </c>
      <c r="L42" s="5">
        <f t="shared" si="4"/>
        <v>122.06</v>
      </c>
      <c r="M42" s="5">
        <f t="shared" si="5"/>
        <v>122.06</v>
      </c>
      <c r="N42" s="4">
        <v>38</v>
      </c>
      <c r="O42" s="5">
        <v>2.8</v>
      </c>
      <c r="P42" s="4">
        <v>40.8</v>
      </c>
      <c r="Q42" s="1">
        <v>110</v>
      </c>
    </row>
    <row r="43" s="1" customFormat="1" ht="12" spans="1:17">
      <c r="A43" s="4">
        <v>42</v>
      </c>
      <c r="B43" s="1" t="s">
        <v>16</v>
      </c>
      <c r="C43" s="1" t="s">
        <v>17</v>
      </c>
      <c r="D43" s="1" t="s">
        <v>605</v>
      </c>
      <c r="E43" s="1" t="s">
        <v>610</v>
      </c>
      <c r="F43" s="1" t="s">
        <v>611</v>
      </c>
      <c r="G43" s="5">
        <v>39.8</v>
      </c>
      <c r="H43" s="5">
        <v>32</v>
      </c>
      <c r="I43" s="5">
        <v>39</v>
      </c>
      <c r="J43" s="5">
        <v>32.8</v>
      </c>
      <c r="K43" s="5">
        <f t="shared" si="3"/>
        <v>143.6</v>
      </c>
      <c r="L43" s="5">
        <f t="shared" si="4"/>
        <v>122.06</v>
      </c>
      <c r="M43" s="5">
        <f t="shared" si="5"/>
        <v>122.06</v>
      </c>
      <c r="N43" s="5">
        <v>38</v>
      </c>
      <c r="O43" s="5">
        <v>2.8</v>
      </c>
      <c r="P43" s="4">
        <v>40.8</v>
      </c>
      <c r="Q43" s="1">
        <v>110</v>
      </c>
    </row>
    <row r="44" s="1" customFormat="1" ht="12" spans="1:17">
      <c r="A44" s="4">
        <v>43</v>
      </c>
      <c r="B44" s="1" t="s">
        <v>16</v>
      </c>
      <c r="C44" s="1" t="s">
        <v>17</v>
      </c>
      <c r="D44" s="1" t="s">
        <v>605</v>
      </c>
      <c r="E44" s="1" t="s">
        <v>612</v>
      </c>
      <c r="F44" s="1" t="s">
        <v>613</v>
      </c>
      <c r="G44" s="5">
        <v>39.8</v>
      </c>
      <c r="H44" s="5">
        <v>32</v>
      </c>
      <c r="I44" s="5">
        <v>39</v>
      </c>
      <c r="J44" s="5">
        <v>32.8</v>
      </c>
      <c r="K44" s="5">
        <f t="shared" si="3"/>
        <v>143.6</v>
      </c>
      <c r="L44" s="5">
        <f t="shared" si="4"/>
        <v>122.06</v>
      </c>
      <c r="M44" s="5">
        <f t="shared" si="5"/>
        <v>122.06</v>
      </c>
      <c r="N44" s="4">
        <v>38</v>
      </c>
      <c r="O44" s="5">
        <v>2.8</v>
      </c>
      <c r="P44" s="4">
        <v>40.8</v>
      </c>
      <c r="Q44" s="1">
        <v>110</v>
      </c>
    </row>
    <row r="45" s="1" customFormat="1" ht="12" spans="1:17">
      <c r="A45" s="4">
        <v>44</v>
      </c>
      <c r="B45" s="1" t="s">
        <v>16</v>
      </c>
      <c r="C45" s="1" t="s">
        <v>17</v>
      </c>
      <c r="D45" s="1" t="s">
        <v>605</v>
      </c>
      <c r="E45" s="1" t="s">
        <v>614</v>
      </c>
      <c r="F45" s="1" t="s">
        <v>615</v>
      </c>
      <c r="G45" s="5">
        <v>39.8</v>
      </c>
      <c r="H45" s="5">
        <v>32</v>
      </c>
      <c r="I45" s="5">
        <v>39</v>
      </c>
      <c r="J45" s="5">
        <v>32.8</v>
      </c>
      <c r="K45" s="5">
        <f t="shared" si="3"/>
        <v>143.6</v>
      </c>
      <c r="L45" s="5">
        <f t="shared" si="4"/>
        <v>122.06</v>
      </c>
      <c r="M45" s="5">
        <f t="shared" si="5"/>
        <v>122.06</v>
      </c>
      <c r="N45" s="5">
        <v>38</v>
      </c>
      <c r="O45" s="5">
        <v>2.8</v>
      </c>
      <c r="P45" s="4">
        <v>40.8</v>
      </c>
      <c r="Q45" s="1">
        <v>110</v>
      </c>
    </row>
    <row r="46" s="1" customFormat="1" ht="12" spans="1:17">
      <c r="A46" s="4">
        <v>45</v>
      </c>
      <c r="B46" s="1" t="s">
        <v>16</v>
      </c>
      <c r="C46" s="1" t="s">
        <v>17</v>
      </c>
      <c r="D46" s="1" t="s">
        <v>605</v>
      </c>
      <c r="E46" s="1" t="s">
        <v>616</v>
      </c>
      <c r="F46" s="1" t="s">
        <v>617</v>
      </c>
      <c r="G46" s="5">
        <v>39.8</v>
      </c>
      <c r="H46" s="5">
        <v>32</v>
      </c>
      <c r="I46" s="5">
        <v>39</v>
      </c>
      <c r="J46" s="5">
        <v>32.8</v>
      </c>
      <c r="K46" s="5">
        <f t="shared" si="3"/>
        <v>143.6</v>
      </c>
      <c r="L46" s="5">
        <f t="shared" si="4"/>
        <v>122.06</v>
      </c>
      <c r="M46" s="5">
        <f t="shared" si="5"/>
        <v>122.06</v>
      </c>
      <c r="N46" s="4">
        <v>38</v>
      </c>
      <c r="O46" s="5">
        <v>2.8</v>
      </c>
      <c r="P46" s="4">
        <v>40.8</v>
      </c>
      <c r="Q46" s="1">
        <v>110</v>
      </c>
    </row>
    <row r="47" s="1" customFormat="1" ht="12" spans="1:17">
      <c r="A47" s="4">
        <v>46</v>
      </c>
      <c r="B47" s="1" t="s">
        <v>16</v>
      </c>
      <c r="C47" s="1" t="s">
        <v>17</v>
      </c>
      <c r="D47" s="1" t="s">
        <v>605</v>
      </c>
      <c r="E47" s="1" t="s">
        <v>618</v>
      </c>
      <c r="F47" s="1" t="s">
        <v>619</v>
      </c>
      <c r="G47" s="5">
        <v>39.8</v>
      </c>
      <c r="H47" s="5">
        <v>32</v>
      </c>
      <c r="I47" s="5">
        <v>39</v>
      </c>
      <c r="J47" s="5">
        <v>32.8</v>
      </c>
      <c r="K47" s="5">
        <f t="shared" si="3"/>
        <v>143.6</v>
      </c>
      <c r="L47" s="5">
        <f t="shared" si="4"/>
        <v>122.06</v>
      </c>
      <c r="M47" s="5">
        <f t="shared" si="5"/>
        <v>122.06</v>
      </c>
      <c r="N47" s="5">
        <v>38</v>
      </c>
      <c r="O47" s="5">
        <v>2.8</v>
      </c>
      <c r="P47" s="4">
        <v>40.8</v>
      </c>
      <c r="Q47" s="1">
        <v>110</v>
      </c>
    </row>
    <row r="48" s="1" customFormat="1" ht="12" spans="1:17">
      <c r="A48" s="4">
        <v>47</v>
      </c>
      <c r="B48" s="1" t="s">
        <v>16</v>
      </c>
      <c r="C48" s="1" t="s">
        <v>17</v>
      </c>
      <c r="D48" s="1" t="s">
        <v>605</v>
      </c>
      <c r="E48" s="1" t="s">
        <v>620</v>
      </c>
      <c r="F48" s="1" t="s">
        <v>621</v>
      </c>
      <c r="G48" s="5">
        <v>39.8</v>
      </c>
      <c r="H48" s="5">
        <v>32</v>
      </c>
      <c r="I48" s="5">
        <v>39</v>
      </c>
      <c r="J48" s="5">
        <v>32.8</v>
      </c>
      <c r="K48" s="5">
        <f t="shared" si="3"/>
        <v>143.6</v>
      </c>
      <c r="L48" s="5">
        <f t="shared" si="4"/>
        <v>122.06</v>
      </c>
      <c r="M48" s="5">
        <f t="shared" si="5"/>
        <v>122.06</v>
      </c>
      <c r="N48" s="4">
        <v>38</v>
      </c>
      <c r="O48" s="5">
        <v>2.8</v>
      </c>
      <c r="P48" s="4">
        <v>40.8</v>
      </c>
      <c r="Q48" s="1">
        <v>110</v>
      </c>
    </row>
    <row r="49" s="1" customFormat="1" ht="12" spans="1:17">
      <c r="A49" s="4">
        <v>48</v>
      </c>
      <c r="B49" s="1" t="s">
        <v>16</v>
      </c>
      <c r="C49" s="1" t="s">
        <v>17</v>
      </c>
      <c r="D49" s="1" t="s">
        <v>605</v>
      </c>
      <c r="E49" s="1" t="s">
        <v>622</v>
      </c>
      <c r="F49" s="1" t="s">
        <v>623</v>
      </c>
      <c r="G49" s="5">
        <v>39.8</v>
      </c>
      <c r="H49" s="5">
        <v>32</v>
      </c>
      <c r="I49" s="5">
        <v>39</v>
      </c>
      <c r="J49" s="5">
        <v>32.8</v>
      </c>
      <c r="K49" s="5">
        <f t="shared" si="3"/>
        <v>143.6</v>
      </c>
      <c r="L49" s="5">
        <f t="shared" si="4"/>
        <v>122.06</v>
      </c>
      <c r="M49" s="5">
        <f t="shared" si="5"/>
        <v>122.06</v>
      </c>
      <c r="N49" s="5">
        <v>38</v>
      </c>
      <c r="O49" s="5">
        <v>2.8</v>
      </c>
      <c r="P49" s="4">
        <v>40.8</v>
      </c>
      <c r="Q49" s="1">
        <v>110</v>
      </c>
    </row>
    <row r="50" s="1" customFormat="1" ht="12" spans="1:17">
      <c r="A50" s="4">
        <v>49</v>
      </c>
      <c r="B50" s="1" t="s">
        <v>16</v>
      </c>
      <c r="C50" s="1" t="s">
        <v>17</v>
      </c>
      <c r="D50" s="1" t="s">
        <v>605</v>
      </c>
      <c r="E50" s="1" t="s">
        <v>624</v>
      </c>
      <c r="F50" s="1" t="s">
        <v>625</v>
      </c>
      <c r="G50" s="5">
        <v>39.8</v>
      </c>
      <c r="H50" s="5">
        <v>32</v>
      </c>
      <c r="I50" s="5">
        <v>39</v>
      </c>
      <c r="J50" s="5">
        <v>32.8</v>
      </c>
      <c r="K50" s="5">
        <f t="shared" si="3"/>
        <v>143.6</v>
      </c>
      <c r="L50" s="5">
        <f t="shared" si="4"/>
        <v>122.06</v>
      </c>
      <c r="M50" s="5">
        <f t="shared" si="5"/>
        <v>122.06</v>
      </c>
      <c r="N50" s="4">
        <v>38</v>
      </c>
      <c r="O50" s="5">
        <v>2.8</v>
      </c>
      <c r="P50" s="4">
        <v>40.8</v>
      </c>
      <c r="Q50" s="1">
        <v>110</v>
      </c>
    </row>
    <row r="51" s="1" customFormat="1" ht="12" spans="1:17">
      <c r="A51" s="4">
        <v>50</v>
      </c>
      <c r="B51" s="1" t="s">
        <v>16</v>
      </c>
      <c r="C51" s="1" t="s">
        <v>17</v>
      </c>
      <c r="D51" s="1" t="s">
        <v>605</v>
      </c>
      <c r="E51" s="1" t="s">
        <v>626</v>
      </c>
      <c r="F51" s="1" t="s">
        <v>627</v>
      </c>
      <c r="G51" s="5">
        <v>39.8</v>
      </c>
      <c r="H51" s="5">
        <v>32</v>
      </c>
      <c r="I51" s="5">
        <v>39</v>
      </c>
      <c r="J51" s="5">
        <v>32.8</v>
      </c>
      <c r="K51" s="5">
        <f t="shared" si="3"/>
        <v>143.6</v>
      </c>
      <c r="L51" s="5">
        <f t="shared" si="4"/>
        <v>122.06</v>
      </c>
      <c r="M51" s="5">
        <f t="shared" si="5"/>
        <v>122.06</v>
      </c>
      <c r="N51" s="5">
        <v>38</v>
      </c>
      <c r="O51" s="5">
        <v>2.8</v>
      </c>
      <c r="P51" s="4">
        <v>40.8</v>
      </c>
      <c r="Q51" s="1">
        <v>110</v>
      </c>
    </row>
    <row r="52" s="1" customFormat="1" ht="12" spans="1:17">
      <c r="A52" s="4">
        <v>51</v>
      </c>
      <c r="B52" s="1" t="s">
        <v>16</v>
      </c>
      <c r="C52" s="1" t="s">
        <v>17</v>
      </c>
      <c r="D52" s="1" t="s">
        <v>605</v>
      </c>
      <c r="E52" s="1" t="s">
        <v>628</v>
      </c>
      <c r="F52" s="1" t="s">
        <v>629</v>
      </c>
      <c r="G52" s="5">
        <v>39.8</v>
      </c>
      <c r="H52" s="5">
        <v>32</v>
      </c>
      <c r="I52" s="5">
        <v>39</v>
      </c>
      <c r="J52" s="5">
        <v>32.8</v>
      </c>
      <c r="K52" s="5">
        <f t="shared" si="3"/>
        <v>143.6</v>
      </c>
      <c r="L52" s="5">
        <f t="shared" si="4"/>
        <v>122.06</v>
      </c>
      <c r="M52" s="5">
        <f t="shared" si="5"/>
        <v>122.06</v>
      </c>
      <c r="N52" s="4">
        <v>38</v>
      </c>
      <c r="O52" s="5">
        <v>2.8</v>
      </c>
      <c r="P52" s="4">
        <v>40.8</v>
      </c>
      <c r="Q52" s="1">
        <v>110</v>
      </c>
    </row>
    <row r="53" s="1" customFormat="1" ht="12" spans="1:17">
      <c r="A53" s="4">
        <v>52</v>
      </c>
      <c r="B53" s="1" t="s">
        <v>16</v>
      </c>
      <c r="C53" s="1" t="s">
        <v>17</v>
      </c>
      <c r="D53" s="1" t="s">
        <v>605</v>
      </c>
      <c r="E53" s="1" t="s">
        <v>630</v>
      </c>
      <c r="F53" s="1" t="s">
        <v>631</v>
      </c>
      <c r="G53" s="5">
        <v>39.8</v>
      </c>
      <c r="H53" s="5">
        <v>32</v>
      </c>
      <c r="I53" s="5">
        <v>39</v>
      </c>
      <c r="J53" s="5">
        <v>32.8</v>
      </c>
      <c r="K53" s="5">
        <f t="shared" si="3"/>
        <v>143.6</v>
      </c>
      <c r="L53" s="5">
        <f t="shared" si="4"/>
        <v>122.06</v>
      </c>
      <c r="M53" s="5">
        <f t="shared" si="5"/>
        <v>122.06</v>
      </c>
      <c r="N53" s="5">
        <v>38</v>
      </c>
      <c r="O53" s="5">
        <v>2.8</v>
      </c>
      <c r="P53" s="4">
        <v>40.8</v>
      </c>
      <c r="Q53" s="1">
        <v>110</v>
      </c>
    </row>
    <row r="54" s="1" customFormat="1" ht="12" spans="1:17">
      <c r="A54" s="4">
        <v>53</v>
      </c>
      <c r="B54" s="1" t="s">
        <v>16</v>
      </c>
      <c r="C54" s="1" t="s">
        <v>17</v>
      </c>
      <c r="D54" s="1" t="s">
        <v>605</v>
      </c>
      <c r="E54" s="1" t="s">
        <v>632</v>
      </c>
      <c r="F54" s="1" t="s">
        <v>633</v>
      </c>
      <c r="G54" s="5">
        <v>39.8</v>
      </c>
      <c r="H54" s="5">
        <v>32</v>
      </c>
      <c r="I54" s="5">
        <v>39</v>
      </c>
      <c r="J54" s="5">
        <v>32.8</v>
      </c>
      <c r="K54" s="5">
        <f t="shared" si="3"/>
        <v>143.6</v>
      </c>
      <c r="L54" s="5">
        <f t="shared" si="4"/>
        <v>122.06</v>
      </c>
      <c r="M54" s="5">
        <f t="shared" si="5"/>
        <v>122.06</v>
      </c>
      <c r="N54" s="4">
        <v>38</v>
      </c>
      <c r="O54" s="5">
        <v>2.8</v>
      </c>
      <c r="P54" s="4">
        <v>40.8</v>
      </c>
      <c r="Q54" s="1">
        <v>110</v>
      </c>
    </row>
    <row r="55" s="1" customFormat="1" ht="12" spans="1:17">
      <c r="A55" s="4">
        <v>54</v>
      </c>
      <c r="B55" s="1" t="s">
        <v>16</v>
      </c>
      <c r="C55" s="1" t="s">
        <v>17</v>
      </c>
      <c r="D55" s="1" t="s">
        <v>605</v>
      </c>
      <c r="E55" s="1" t="s">
        <v>634</v>
      </c>
      <c r="F55" s="1" t="s">
        <v>635</v>
      </c>
      <c r="G55" s="5">
        <v>39.8</v>
      </c>
      <c r="H55" s="5">
        <v>32</v>
      </c>
      <c r="I55" s="5">
        <v>39</v>
      </c>
      <c r="J55" s="5">
        <v>32.8</v>
      </c>
      <c r="K55" s="5">
        <f t="shared" si="3"/>
        <v>143.6</v>
      </c>
      <c r="L55" s="5">
        <f t="shared" si="4"/>
        <v>122.06</v>
      </c>
      <c r="M55" s="5">
        <f t="shared" si="5"/>
        <v>122.06</v>
      </c>
      <c r="N55" s="5">
        <v>38</v>
      </c>
      <c r="O55" s="5">
        <v>2.8</v>
      </c>
      <c r="P55" s="4">
        <v>40.8</v>
      </c>
      <c r="Q55" s="1">
        <v>110</v>
      </c>
    </row>
    <row r="56" s="1" customFormat="1" ht="12" spans="1:17">
      <c r="A56" s="4">
        <v>55</v>
      </c>
      <c r="B56" s="1" t="s">
        <v>16</v>
      </c>
      <c r="C56" s="1" t="s">
        <v>17</v>
      </c>
      <c r="D56" s="1" t="s">
        <v>605</v>
      </c>
      <c r="E56" s="1" t="s">
        <v>636</v>
      </c>
      <c r="F56" s="1" t="s">
        <v>637</v>
      </c>
      <c r="G56" s="5">
        <v>39.8</v>
      </c>
      <c r="H56" s="5">
        <v>32</v>
      </c>
      <c r="I56" s="5">
        <v>39</v>
      </c>
      <c r="J56" s="5">
        <v>32.8</v>
      </c>
      <c r="K56" s="5">
        <f t="shared" si="3"/>
        <v>143.6</v>
      </c>
      <c r="L56" s="5">
        <f t="shared" si="4"/>
        <v>122.06</v>
      </c>
      <c r="M56" s="5">
        <f t="shared" si="5"/>
        <v>122.06</v>
      </c>
      <c r="N56" s="4">
        <v>38</v>
      </c>
      <c r="O56" s="5">
        <v>2.8</v>
      </c>
      <c r="P56" s="4">
        <v>40.8</v>
      </c>
      <c r="Q56" s="1">
        <v>110</v>
      </c>
    </row>
    <row r="57" s="1" customFormat="1" ht="12" spans="1:17">
      <c r="A57" s="4">
        <v>56</v>
      </c>
      <c r="B57" s="1" t="s">
        <v>16</v>
      </c>
      <c r="C57" s="1" t="s">
        <v>17</v>
      </c>
      <c r="D57" s="1" t="s">
        <v>605</v>
      </c>
      <c r="E57" s="1" t="s">
        <v>638</v>
      </c>
      <c r="F57" s="1" t="s">
        <v>639</v>
      </c>
      <c r="G57" s="5">
        <v>39.8</v>
      </c>
      <c r="H57" s="5">
        <v>32</v>
      </c>
      <c r="I57" s="5">
        <v>39</v>
      </c>
      <c r="J57" s="5">
        <v>32.8</v>
      </c>
      <c r="K57" s="5">
        <f t="shared" si="3"/>
        <v>143.6</v>
      </c>
      <c r="L57" s="5">
        <f t="shared" si="4"/>
        <v>122.06</v>
      </c>
      <c r="M57" s="5">
        <f t="shared" si="5"/>
        <v>122.06</v>
      </c>
      <c r="N57" s="5">
        <v>38</v>
      </c>
      <c r="O57" s="5">
        <v>2.8</v>
      </c>
      <c r="P57" s="4">
        <v>40.8</v>
      </c>
      <c r="Q57" s="1">
        <v>110</v>
      </c>
    </row>
    <row r="58" s="1" customFormat="1" ht="12" spans="1:17">
      <c r="A58" s="4">
        <v>57</v>
      </c>
      <c r="B58" s="1" t="s">
        <v>16</v>
      </c>
      <c r="C58" s="1" t="s">
        <v>17</v>
      </c>
      <c r="D58" s="1" t="s">
        <v>605</v>
      </c>
      <c r="E58" s="1" t="s">
        <v>640</v>
      </c>
      <c r="F58" s="1" t="s">
        <v>641</v>
      </c>
      <c r="G58" s="5">
        <v>39.8</v>
      </c>
      <c r="H58" s="5">
        <v>32</v>
      </c>
      <c r="I58" s="5">
        <v>39</v>
      </c>
      <c r="J58" s="5">
        <v>32.8</v>
      </c>
      <c r="K58" s="5">
        <f t="shared" si="3"/>
        <v>143.6</v>
      </c>
      <c r="L58" s="5">
        <f t="shared" si="4"/>
        <v>122.06</v>
      </c>
      <c r="M58" s="5">
        <f t="shared" si="5"/>
        <v>122.06</v>
      </c>
      <c r="N58" s="4">
        <v>38</v>
      </c>
      <c r="O58" s="5">
        <v>2.8</v>
      </c>
      <c r="P58" s="4">
        <v>40.8</v>
      </c>
      <c r="Q58" s="1">
        <v>110</v>
      </c>
    </row>
    <row r="59" s="1" customFormat="1" ht="12" spans="1:17">
      <c r="A59" s="4">
        <v>58</v>
      </c>
      <c r="B59" s="1" t="s">
        <v>16</v>
      </c>
      <c r="C59" s="1" t="s">
        <v>17</v>
      </c>
      <c r="D59" s="1" t="s">
        <v>605</v>
      </c>
      <c r="E59" s="1" t="s">
        <v>642</v>
      </c>
      <c r="F59" s="1" t="s">
        <v>643</v>
      </c>
      <c r="G59" s="5">
        <v>39.8</v>
      </c>
      <c r="H59" s="5">
        <v>32</v>
      </c>
      <c r="I59" s="5">
        <v>39</v>
      </c>
      <c r="J59" s="5">
        <v>32.8</v>
      </c>
      <c r="K59" s="5">
        <f t="shared" si="3"/>
        <v>143.6</v>
      </c>
      <c r="L59" s="5">
        <f t="shared" si="4"/>
        <v>122.06</v>
      </c>
      <c r="M59" s="5">
        <f t="shared" si="5"/>
        <v>122.06</v>
      </c>
      <c r="N59" s="5">
        <v>38</v>
      </c>
      <c r="O59" s="5">
        <v>2.8</v>
      </c>
      <c r="P59" s="4">
        <v>40.8</v>
      </c>
      <c r="Q59" s="1">
        <v>110</v>
      </c>
    </row>
    <row r="60" s="1" customFormat="1" ht="12" spans="1:17">
      <c r="A60" s="4">
        <v>59</v>
      </c>
      <c r="B60" s="1" t="s">
        <v>16</v>
      </c>
      <c r="C60" s="1" t="s">
        <v>17</v>
      </c>
      <c r="D60" s="1" t="s">
        <v>605</v>
      </c>
      <c r="E60" s="1" t="s">
        <v>644</v>
      </c>
      <c r="F60" s="1" t="s">
        <v>645</v>
      </c>
      <c r="G60" s="5">
        <v>39.8</v>
      </c>
      <c r="H60" s="5">
        <v>32</v>
      </c>
      <c r="I60" s="5">
        <v>39</v>
      </c>
      <c r="J60" s="5">
        <v>32.8</v>
      </c>
      <c r="K60" s="5">
        <f t="shared" si="3"/>
        <v>143.6</v>
      </c>
      <c r="L60" s="5">
        <f t="shared" si="4"/>
        <v>122.06</v>
      </c>
      <c r="M60" s="5">
        <f t="shared" si="5"/>
        <v>122.06</v>
      </c>
      <c r="N60" s="4">
        <v>38</v>
      </c>
      <c r="O60" s="5">
        <v>2.8</v>
      </c>
      <c r="P60" s="4">
        <v>40.8</v>
      </c>
      <c r="Q60" s="1">
        <v>110</v>
      </c>
    </row>
    <row r="61" s="1" customFormat="1" ht="12" spans="1:17">
      <c r="A61" s="4">
        <v>60</v>
      </c>
      <c r="B61" s="1" t="s">
        <v>16</v>
      </c>
      <c r="C61" s="1" t="s">
        <v>17</v>
      </c>
      <c r="D61" s="1" t="s">
        <v>605</v>
      </c>
      <c r="E61" s="1" t="s">
        <v>646</v>
      </c>
      <c r="F61" s="1" t="s">
        <v>647</v>
      </c>
      <c r="G61" s="5">
        <v>39.8</v>
      </c>
      <c r="H61" s="5">
        <v>32</v>
      </c>
      <c r="I61" s="5">
        <v>39</v>
      </c>
      <c r="J61" s="5">
        <v>32.8</v>
      </c>
      <c r="K61" s="5">
        <f t="shared" si="3"/>
        <v>143.6</v>
      </c>
      <c r="L61" s="5">
        <f t="shared" si="4"/>
        <v>122.06</v>
      </c>
      <c r="M61" s="5">
        <f t="shared" si="5"/>
        <v>122.06</v>
      </c>
      <c r="N61" s="5">
        <v>38</v>
      </c>
      <c r="O61" s="5">
        <v>2.8</v>
      </c>
      <c r="P61" s="4">
        <v>40.8</v>
      </c>
      <c r="Q61" s="1">
        <v>110</v>
      </c>
    </row>
    <row r="62" s="1" customFormat="1" ht="12" spans="1:17">
      <c r="A62" s="4">
        <v>61</v>
      </c>
      <c r="B62" s="1" t="s">
        <v>16</v>
      </c>
      <c r="C62" s="1" t="s">
        <v>17</v>
      </c>
      <c r="D62" s="1" t="s">
        <v>605</v>
      </c>
      <c r="E62" s="1" t="s">
        <v>648</v>
      </c>
      <c r="F62" s="1" t="s">
        <v>649</v>
      </c>
      <c r="G62" s="5">
        <v>39.8</v>
      </c>
      <c r="H62" s="5">
        <v>32</v>
      </c>
      <c r="I62" s="5">
        <v>39</v>
      </c>
      <c r="J62" s="5">
        <v>32.8</v>
      </c>
      <c r="K62" s="5">
        <f t="shared" si="3"/>
        <v>143.6</v>
      </c>
      <c r="L62" s="5">
        <f t="shared" si="4"/>
        <v>122.06</v>
      </c>
      <c r="M62" s="5">
        <f t="shared" si="5"/>
        <v>122.06</v>
      </c>
      <c r="N62" s="4">
        <v>38</v>
      </c>
      <c r="O62" s="5">
        <v>2.8</v>
      </c>
      <c r="P62" s="4">
        <v>40.8</v>
      </c>
      <c r="Q62" s="1">
        <v>110</v>
      </c>
    </row>
    <row r="63" s="1" customFormat="1" ht="12" spans="1:17">
      <c r="A63" s="4">
        <v>62</v>
      </c>
      <c r="B63" s="1" t="s">
        <v>16</v>
      </c>
      <c r="C63" s="1" t="s">
        <v>17</v>
      </c>
      <c r="D63" s="1" t="s">
        <v>605</v>
      </c>
      <c r="E63" s="1" t="s">
        <v>650</v>
      </c>
      <c r="F63" s="1" t="s">
        <v>651</v>
      </c>
      <c r="G63" s="5">
        <v>39.8</v>
      </c>
      <c r="H63" s="5">
        <v>32</v>
      </c>
      <c r="I63" s="5">
        <v>39</v>
      </c>
      <c r="J63" s="5">
        <v>32.8</v>
      </c>
      <c r="K63" s="5">
        <f t="shared" si="3"/>
        <v>143.6</v>
      </c>
      <c r="L63" s="5">
        <f t="shared" si="4"/>
        <v>122.06</v>
      </c>
      <c r="M63" s="5">
        <f t="shared" si="5"/>
        <v>122.06</v>
      </c>
      <c r="N63" s="5">
        <v>38</v>
      </c>
      <c r="O63" s="5">
        <v>2.8</v>
      </c>
      <c r="P63" s="4">
        <v>40.8</v>
      </c>
      <c r="Q63" s="1">
        <v>110</v>
      </c>
    </row>
    <row r="64" s="1" customFormat="1" ht="12" spans="1:17">
      <c r="A64" s="4">
        <v>63</v>
      </c>
      <c r="B64" s="1" t="s">
        <v>16</v>
      </c>
      <c r="C64" s="1" t="s">
        <v>17</v>
      </c>
      <c r="D64" s="1" t="s">
        <v>605</v>
      </c>
      <c r="E64" s="1" t="s">
        <v>652</v>
      </c>
      <c r="F64" s="1" t="s">
        <v>653</v>
      </c>
      <c r="G64" s="5">
        <v>39.8</v>
      </c>
      <c r="H64" s="5">
        <v>32</v>
      </c>
      <c r="I64" s="5">
        <v>39</v>
      </c>
      <c r="J64" s="5">
        <v>32.8</v>
      </c>
      <c r="K64" s="5">
        <f t="shared" si="3"/>
        <v>143.6</v>
      </c>
      <c r="L64" s="5">
        <f t="shared" si="4"/>
        <v>122.06</v>
      </c>
      <c r="M64" s="5">
        <f t="shared" si="5"/>
        <v>122.06</v>
      </c>
      <c r="N64" s="4">
        <v>38</v>
      </c>
      <c r="O64" s="5">
        <v>2.8</v>
      </c>
      <c r="P64" s="4">
        <v>40.8</v>
      </c>
      <c r="Q64" s="1">
        <v>110</v>
      </c>
    </row>
    <row r="65" s="1" customFormat="1" ht="12" spans="1:17">
      <c r="A65" s="4">
        <v>64</v>
      </c>
      <c r="B65" s="1" t="s">
        <v>16</v>
      </c>
      <c r="C65" s="1" t="s">
        <v>17</v>
      </c>
      <c r="D65" s="1" t="s">
        <v>605</v>
      </c>
      <c r="E65" s="1" t="s">
        <v>654</v>
      </c>
      <c r="F65" s="1" t="s">
        <v>655</v>
      </c>
      <c r="G65" s="5">
        <v>39.8</v>
      </c>
      <c r="H65" s="5">
        <v>32</v>
      </c>
      <c r="I65" s="5">
        <v>39</v>
      </c>
      <c r="J65" s="5">
        <v>32.8</v>
      </c>
      <c r="K65" s="5">
        <f t="shared" si="3"/>
        <v>143.6</v>
      </c>
      <c r="L65" s="5">
        <f t="shared" si="4"/>
        <v>122.06</v>
      </c>
      <c r="M65" s="5">
        <f t="shared" si="5"/>
        <v>122.06</v>
      </c>
      <c r="N65" s="5">
        <v>38</v>
      </c>
      <c r="O65" s="5">
        <v>2.8</v>
      </c>
      <c r="P65" s="4">
        <v>40.8</v>
      </c>
      <c r="Q65" s="1">
        <v>110</v>
      </c>
    </row>
    <row r="66" s="1" customFormat="1" ht="12" spans="1:17">
      <c r="A66" s="4">
        <v>65</v>
      </c>
      <c r="B66" s="1" t="s">
        <v>16</v>
      </c>
      <c r="C66" s="1" t="s">
        <v>17</v>
      </c>
      <c r="D66" s="1" t="s">
        <v>605</v>
      </c>
      <c r="E66" s="1" t="s">
        <v>656</v>
      </c>
      <c r="F66" s="1" t="s">
        <v>657</v>
      </c>
      <c r="G66" s="5">
        <v>39.8</v>
      </c>
      <c r="H66" s="5">
        <v>32</v>
      </c>
      <c r="I66" s="5">
        <v>39</v>
      </c>
      <c r="J66" s="5">
        <v>32.8</v>
      </c>
      <c r="K66" s="5">
        <f t="shared" si="3"/>
        <v>143.6</v>
      </c>
      <c r="L66" s="5">
        <f t="shared" si="4"/>
        <v>122.06</v>
      </c>
      <c r="M66" s="5">
        <f t="shared" si="5"/>
        <v>122.06</v>
      </c>
      <c r="N66" s="4">
        <v>38</v>
      </c>
      <c r="O66" s="5">
        <v>2.8</v>
      </c>
      <c r="P66" s="4">
        <v>40.8</v>
      </c>
      <c r="Q66" s="1">
        <v>110</v>
      </c>
    </row>
    <row r="67" s="1" customFormat="1" ht="12" spans="1:17">
      <c r="A67" s="4">
        <v>66</v>
      </c>
      <c r="B67" s="1" t="s">
        <v>16</v>
      </c>
      <c r="C67" s="1" t="s">
        <v>17</v>
      </c>
      <c r="D67" s="1" t="s">
        <v>605</v>
      </c>
      <c r="E67" s="1" t="s">
        <v>658</v>
      </c>
      <c r="F67" s="1" t="s">
        <v>659</v>
      </c>
      <c r="G67" s="5">
        <v>39.8</v>
      </c>
      <c r="H67" s="5">
        <v>32</v>
      </c>
      <c r="I67" s="5">
        <v>39</v>
      </c>
      <c r="J67" s="5">
        <v>32.8</v>
      </c>
      <c r="K67" s="5">
        <f t="shared" si="3"/>
        <v>143.6</v>
      </c>
      <c r="L67" s="5">
        <f t="shared" si="4"/>
        <v>122.06</v>
      </c>
      <c r="M67" s="5">
        <f t="shared" si="5"/>
        <v>122.06</v>
      </c>
      <c r="N67" s="5">
        <v>38</v>
      </c>
      <c r="O67" s="5">
        <v>2.8</v>
      </c>
      <c r="P67" s="4">
        <v>40.8</v>
      </c>
      <c r="Q67" s="1">
        <v>110</v>
      </c>
    </row>
    <row r="68" s="1" customFormat="1" ht="12" spans="1:17">
      <c r="A68" s="4">
        <v>67</v>
      </c>
      <c r="B68" s="1" t="s">
        <v>16</v>
      </c>
      <c r="C68" s="1" t="s">
        <v>17</v>
      </c>
      <c r="D68" s="1" t="s">
        <v>605</v>
      </c>
      <c r="E68" s="1" t="s">
        <v>660</v>
      </c>
      <c r="F68" s="1" t="s">
        <v>661</v>
      </c>
      <c r="G68" s="5">
        <v>39.8</v>
      </c>
      <c r="H68" s="5">
        <v>32</v>
      </c>
      <c r="I68" s="5">
        <v>39</v>
      </c>
      <c r="J68" s="5">
        <v>32.8</v>
      </c>
      <c r="K68" s="5">
        <f t="shared" si="3"/>
        <v>143.6</v>
      </c>
      <c r="L68" s="5">
        <f t="shared" si="4"/>
        <v>122.06</v>
      </c>
      <c r="M68" s="5">
        <f t="shared" si="5"/>
        <v>122.06</v>
      </c>
      <c r="N68" s="4">
        <v>38</v>
      </c>
      <c r="O68" s="5">
        <v>2.8</v>
      </c>
      <c r="P68" s="4">
        <v>40.8</v>
      </c>
      <c r="Q68" s="1">
        <v>110</v>
      </c>
    </row>
    <row r="69" s="1" customFormat="1" ht="12" spans="1:17">
      <c r="A69" s="4">
        <v>68</v>
      </c>
      <c r="B69" s="1" t="s">
        <v>16</v>
      </c>
      <c r="C69" s="1" t="s">
        <v>17</v>
      </c>
      <c r="D69" s="1" t="s">
        <v>605</v>
      </c>
      <c r="E69" s="1" t="s">
        <v>662</v>
      </c>
      <c r="F69" s="1" t="s">
        <v>663</v>
      </c>
      <c r="G69" s="5">
        <v>39.8</v>
      </c>
      <c r="H69" s="5">
        <v>32</v>
      </c>
      <c r="I69" s="5">
        <v>39</v>
      </c>
      <c r="J69" s="5">
        <v>32.8</v>
      </c>
      <c r="K69" s="5">
        <f t="shared" si="3"/>
        <v>143.6</v>
      </c>
      <c r="L69" s="5">
        <f t="shared" si="4"/>
        <v>122.06</v>
      </c>
      <c r="M69" s="5">
        <f t="shared" si="5"/>
        <v>122.06</v>
      </c>
      <c r="N69" s="5">
        <v>38</v>
      </c>
      <c r="O69" s="5">
        <v>2.8</v>
      </c>
      <c r="P69" s="4">
        <v>40.8</v>
      </c>
      <c r="Q69" s="1">
        <v>110</v>
      </c>
    </row>
    <row r="70" s="1" customFormat="1" ht="12" spans="1:17">
      <c r="A70" s="4">
        <v>69</v>
      </c>
      <c r="B70" s="1" t="s">
        <v>16</v>
      </c>
      <c r="C70" s="1" t="s">
        <v>17</v>
      </c>
      <c r="D70" s="1" t="s">
        <v>605</v>
      </c>
      <c r="E70" s="1" t="s">
        <v>664</v>
      </c>
      <c r="F70" s="1" t="s">
        <v>665</v>
      </c>
      <c r="G70" s="5">
        <v>39.8</v>
      </c>
      <c r="H70" s="5">
        <v>32</v>
      </c>
      <c r="I70" s="5">
        <v>39</v>
      </c>
      <c r="J70" s="5">
        <v>32.8</v>
      </c>
      <c r="K70" s="5">
        <f t="shared" si="3"/>
        <v>143.6</v>
      </c>
      <c r="L70" s="5">
        <f t="shared" si="4"/>
        <v>122.06</v>
      </c>
      <c r="M70" s="5">
        <f t="shared" si="5"/>
        <v>122.06</v>
      </c>
      <c r="N70" s="4">
        <v>38</v>
      </c>
      <c r="O70" s="5">
        <v>2.8</v>
      </c>
      <c r="P70" s="4">
        <v>40.8</v>
      </c>
      <c r="Q70" s="1">
        <v>110</v>
      </c>
    </row>
    <row r="71" s="1" customFormat="1" ht="12" spans="1:17">
      <c r="A71" s="4">
        <v>70</v>
      </c>
      <c r="B71" s="1" t="s">
        <v>16</v>
      </c>
      <c r="C71" s="1" t="s">
        <v>17</v>
      </c>
      <c r="D71" s="1" t="s">
        <v>605</v>
      </c>
      <c r="E71" s="1" t="s">
        <v>666</v>
      </c>
      <c r="F71" s="1" t="s">
        <v>667</v>
      </c>
      <c r="G71" s="5">
        <v>39.8</v>
      </c>
      <c r="H71" s="5">
        <v>32</v>
      </c>
      <c r="I71" s="5">
        <v>39</v>
      </c>
      <c r="J71" s="5">
        <v>32.8</v>
      </c>
      <c r="K71" s="5">
        <f t="shared" si="3"/>
        <v>143.6</v>
      </c>
      <c r="L71" s="5">
        <f t="shared" si="4"/>
        <v>122.06</v>
      </c>
      <c r="M71" s="5">
        <f t="shared" si="5"/>
        <v>122.06</v>
      </c>
      <c r="N71" s="5">
        <v>38</v>
      </c>
      <c r="O71" s="5">
        <v>2.8</v>
      </c>
      <c r="P71" s="4">
        <v>40.8</v>
      </c>
      <c r="Q71" s="1">
        <v>110</v>
      </c>
    </row>
    <row r="72" s="1" customFormat="1" ht="12" spans="1:17">
      <c r="A72" s="4">
        <v>71</v>
      </c>
      <c r="B72" s="1" t="s">
        <v>16</v>
      </c>
      <c r="C72" s="1" t="s">
        <v>17</v>
      </c>
      <c r="D72" s="1" t="s">
        <v>605</v>
      </c>
      <c r="E72" s="1" t="s">
        <v>668</v>
      </c>
      <c r="F72" s="1" t="s">
        <v>669</v>
      </c>
      <c r="G72" s="5">
        <v>39.8</v>
      </c>
      <c r="H72" s="5">
        <v>32</v>
      </c>
      <c r="I72" s="5">
        <v>39</v>
      </c>
      <c r="J72" s="5">
        <v>32.8</v>
      </c>
      <c r="K72" s="5">
        <f t="shared" si="3"/>
        <v>143.6</v>
      </c>
      <c r="L72" s="5">
        <f t="shared" si="4"/>
        <v>122.06</v>
      </c>
      <c r="M72" s="5">
        <f t="shared" si="5"/>
        <v>122.06</v>
      </c>
      <c r="N72" s="4">
        <v>38</v>
      </c>
      <c r="O72" s="5">
        <v>2.8</v>
      </c>
      <c r="P72" s="4">
        <v>40.8</v>
      </c>
      <c r="Q72" s="1">
        <v>110</v>
      </c>
    </row>
    <row r="73" s="1" customFormat="1" ht="12" spans="1:17">
      <c r="A73" s="4">
        <v>72</v>
      </c>
      <c r="B73" s="1" t="s">
        <v>16</v>
      </c>
      <c r="C73" s="1" t="s">
        <v>17</v>
      </c>
      <c r="D73" s="1" t="s">
        <v>605</v>
      </c>
      <c r="E73" s="1" t="s">
        <v>670</v>
      </c>
      <c r="F73" s="1" t="s">
        <v>671</v>
      </c>
      <c r="G73" s="5">
        <v>39.8</v>
      </c>
      <c r="H73" s="5">
        <v>32</v>
      </c>
      <c r="I73" s="5">
        <v>39</v>
      </c>
      <c r="J73" s="5">
        <v>32.8</v>
      </c>
      <c r="K73" s="5">
        <f t="shared" si="3"/>
        <v>143.6</v>
      </c>
      <c r="L73" s="5">
        <f t="shared" si="4"/>
        <v>122.06</v>
      </c>
      <c r="M73" s="5">
        <f t="shared" si="5"/>
        <v>122.06</v>
      </c>
      <c r="N73" s="5">
        <v>38</v>
      </c>
      <c r="O73" s="5">
        <v>2.8</v>
      </c>
      <c r="P73" s="4">
        <v>40.8</v>
      </c>
      <c r="Q73" s="1">
        <v>110</v>
      </c>
    </row>
    <row r="74" s="1" customFormat="1" ht="12" spans="1:17">
      <c r="A74" s="4">
        <v>73</v>
      </c>
      <c r="B74" s="1" t="s">
        <v>16</v>
      </c>
      <c r="C74" s="1" t="s">
        <v>17</v>
      </c>
      <c r="D74" s="1" t="s">
        <v>605</v>
      </c>
      <c r="E74" s="1" t="s">
        <v>672</v>
      </c>
      <c r="F74" s="1" t="s">
        <v>673</v>
      </c>
      <c r="G74" s="5">
        <v>39.8</v>
      </c>
      <c r="H74" s="5">
        <v>32</v>
      </c>
      <c r="I74" s="5">
        <v>39</v>
      </c>
      <c r="J74" s="5">
        <v>32.8</v>
      </c>
      <c r="K74" s="5">
        <f t="shared" si="3"/>
        <v>143.6</v>
      </c>
      <c r="L74" s="5">
        <f t="shared" si="4"/>
        <v>122.06</v>
      </c>
      <c r="M74" s="5">
        <f t="shared" si="5"/>
        <v>122.06</v>
      </c>
      <c r="N74" s="4">
        <v>38</v>
      </c>
      <c r="O74" s="5">
        <v>2.8</v>
      </c>
      <c r="P74" s="4">
        <v>40.8</v>
      </c>
      <c r="Q74" s="1">
        <v>110</v>
      </c>
    </row>
    <row r="75" s="1" customFormat="1" ht="12" spans="1:17">
      <c r="A75" s="4">
        <v>74</v>
      </c>
      <c r="B75" s="1" t="s">
        <v>16</v>
      </c>
      <c r="C75" s="1" t="s">
        <v>17</v>
      </c>
      <c r="D75" s="1" t="s">
        <v>605</v>
      </c>
      <c r="E75" s="1" t="s">
        <v>674</v>
      </c>
      <c r="F75" s="1" t="s">
        <v>675</v>
      </c>
      <c r="G75" s="5">
        <v>39.8</v>
      </c>
      <c r="H75" s="5">
        <v>32</v>
      </c>
      <c r="I75" s="5">
        <v>39</v>
      </c>
      <c r="J75" s="5">
        <v>32.8</v>
      </c>
      <c r="K75" s="5">
        <f t="shared" si="3"/>
        <v>143.6</v>
      </c>
      <c r="L75" s="5">
        <f t="shared" si="4"/>
        <v>122.06</v>
      </c>
      <c r="M75" s="5">
        <f t="shared" si="5"/>
        <v>122.06</v>
      </c>
      <c r="N75" s="5">
        <v>38</v>
      </c>
      <c r="O75" s="5">
        <v>2.8</v>
      </c>
      <c r="P75" s="4">
        <v>40.8</v>
      </c>
      <c r="Q75" s="1">
        <v>110</v>
      </c>
    </row>
    <row r="76" s="1" customFormat="1" ht="12" spans="1:17">
      <c r="A76" s="4">
        <v>75</v>
      </c>
      <c r="B76" s="1" t="s">
        <v>16</v>
      </c>
      <c r="C76" s="1" t="s">
        <v>17</v>
      </c>
      <c r="D76" s="1" t="s">
        <v>605</v>
      </c>
      <c r="E76" s="1" t="s">
        <v>676</v>
      </c>
      <c r="F76" s="1" t="s">
        <v>677</v>
      </c>
      <c r="G76" s="5">
        <v>39.8</v>
      </c>
      <c r="H76" s="5">
        <v>32</v>
      </c>
      <c r="I76" s="5">
        <v>39</v>
      </c>
      <c r="J76" s="5">
        <v>32.8</v>
      </c>
      <c r="K76" s="5">
        <f t="shared" si="3"/>
        <v>143.6</v>
      </c>
      <c r="L76" s="5">
        <f t="shared" si="4"/>
        <v>122.06</v>
      </c>
      <c r="M76" s="5">
        <f t="shared" si="5"/>
        <v>122.06</v>
      </c>
      <c r="N76" s="4">
        <v>38</v>
      </c>
      <c r="O76" s="5">
        <v>2.8</v>
      </c>
      <c r="P76" s="4">
        <v>40.8</v>
      </c>
      <c r="Q76" s="1">
        <v>110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7"/>
  <sheetViews>
    <sheetView workbookViewId="0">
      <selection activeCell="T73" sqref="T73"/>
    </sheetView>
  </sheetViews>
  <sheetFormatPr defaultColWidth="9" defaultRowHeight="13.5"/>
  <cols>
    <col min="1" max="1" width="4.625" style="2" customWidth="1"/>
    <col min="2" max="2" width="9.5" customWidth="1"/>
    <col min="4" max="4" width="10.625" customWidth="1"/>
    <col min="5" max="5" width="10" customWidth="1"/>
    <col min="7" max="9" width="4.625" style="10" customWidth="1"/>
    <col min="10" max="10" width="4" style="10" customWidth="1"/>
    <col min="11" max="11" width="5" style="10" customWidth="1"/>
    <col min="12" max="12" width="4.875" style="10" customWidth="1"/>
    <col min="13" max="15" width="9" style="2"/>
  </cols>
  <sheetData>
    <row r="1" s="1" customFormat="1" ht="81" customHeight="1" spans="1:1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4" t="s">
        <v>678</v>
      </c>
      <c r="H1" s="14" t="s">
        <v>679</v>
      </c>
      <c r="I1" s="14" t="s">
        <v>680</v>
      </c>
      <c r="J1" s="5" t="s">
        <v>10</v>
      </c>
      <c r="K1" s="5" t="s">
        <v>11</v>
      </c>
      <c r="L1" s="5" t="s">
        <v>12</v>
      </c>
      <c r="M1" s="5" t="s">
        <v>14</v>
      </c>
      <c r="N1" s="5" t="s">
        <v>13</v>
      </c>
      <c r="O1" s="4" t="s">
        <v>12</v>
      </c>
      <c r="P1" s="4" t="s">
        <v>15</v>
      </c>
    </row>
    <row r="2" s="1" customFormat="1" ht="12" spans="1:16">
      <c r="A2" s="4">
        <v>1</v>
      </c>
      <c r="B2" s="1" t="s">
        <v>16</v>
      </c>
      <c r="C2" s="1" t="s">
        <v>17</v>
      </c>
      <c r="D2" s="1" t="s">
        <v>681</v>
      </c>
      <c r="E2" s="1" t="s">
        <v>682</v>
      </c>
      <c r="F2" s="1" t="s">
        <v>683</v>
      </c>
      <c r="G2" s="5">
        <v>29</v>
      </c>
      <c r="H2" s="5">
        <v>49</v>
      </c>
      <c r="I2" s="5">
        <v>28</v>
      </c>
      <c r="J2" s="5">
        <f>SUM(G2:I2)</f>
        <v>106</v>
      </c>
      <c r="K2" s="5">
        <f>J2*0.85</f>
        <v>90.1</v>
      </c>
      <c r="L2" s="5">
        <f>K2</f>
        <v>90.1</v>
      </c>
      <c r="M2" s="4">
        <v>38</v>
      </c>
      <c r="N2" s="5">
        <v>2.8</v>
      </c>
      <c r="O2" s="4">
        <v>40.8</v>
      </c>
      <c r="P2" s="1">
        <v>110</v>
      </c>
    </row>
    <row r="3" s="1" customFormat="1" ht="12" spans="1:16">
      <c r="A3" s="4">
        <v>2</v>
      </c>
      <c r="B3" s="1" t="s">
        <v>16</v>
      </c>
      <c r="C3" s="1" t="s">
        <v>17</v>
      </c>
      <c r="D3" s="1" t="s">
        <v>684</v>
      </c>
      <c r="E3" s="1" t="s">
        <v>685</v>
      </c>
      <c r="F3" s="1" t="s">
        <v>686</v>
      </c>
      <c r="G3" s="5">
        <v>29</v>
      </c>
      <c r="H3" s="5">
        <v>49</v>
      </c>
      <c r="I3" s="5">
        <v>28</v>
      </c>
      <c r="J3" s="5">
        <f t="shared" ref="J3:J34" si="0">SUM(G3:I3)</f>
        <v>106</v>
      </c>
      <c r="K3" s="5">
        <f t="shared" ref="K3:K34" si="1">J3*0.85</f>
        <v>90.1</v>
      </c>
      <c r="L3" s="5">
        <f t="shared" ref="L3:L34" si="2">K3</f>
        <v>90.1</v>
      </c>
      <c r="M3" s="5">
        <v>38</v>
      </c>
      <c r="N3" s="5">
        <v>2.8</v>
      </c>
      <c r="O3" s="4">
        <v>40.8</v>
      </c>
      <c r="P3" s="1">
        <v>110</v>
      </c>
    </row>
    <row r="4" s="1" customFormat="1" ht="12" spans="1:16">
      <c r="A4" s="4">
        <v>3</v>
      </c>
      <c r="B4" s="1" t="s">
        <v>16</v>
      </c>
      <c r="C4" s="1" t="s">
        <v>17</v>
      </c>
      <c r="D4" s="1" t="s">
        <v>687</v>
      </c>
      <c r="E4" s="1" t="s">
        <v>688</v>
      </c>
      <c r="F4" s="1" t="s">
        <v>689</v>
      </c>
      <c r="G4" s="5">
        <v>29</v>
      </c>
      <c r="H4" s="5">
        <v>49</v>
      </c>
      <c r="I4" s="5">
        <v>28</v>
      </c>
      <c r="J4" s="5">
        <f t="shared" si="0"/>
        <v>106</v>
      </c>
      <c r="K4" s="5">
        <f t="shared" si="1"/>
        <v>90.1</v>
      </c>
      <c r="L4" s="5">
        <f t="shared" si="2"/>
        <v>90.1</v>
      </c>
      <c r="M4" s="4">
        <v>38</v>
      </c>
      <c r="N4" s="5">
        <v>2.8</v>
      </c>
      <c r="O4" s="4">
        <v>40.8</v>
      </c>
      <c r="P4" s="1">
        <v>110</v>
      </c>
    </row>
    <row r="5" s="1" customFormat="1" ht="12" spans="1:16">
      <c r="A5" s="4">
        <v>4</v>
      </c>
      <c r="B5" s="1" t="s">
        <v>16</v>
      </c>
      <c r="C5" s="1" t="s">
        <v>17</v>
      </c>
      <c r="D5" s="1" t="s">
        <v>687</v>
      </c>
      <c r="E5" s="1" t="s">
        <v>690</v>
      </c>
      <c r="F5" s="1" t="s">
        <v>691</v>
      </c>
      <c r="G5" s="5">
        <v>29</v>
      </c>
      <c r="H5" s="5">
        <v>49</v>
      </c>
      <c r="I5" s="5">
        <v>28</v>
      </c>
      <c r="J5" s="5">
        <f t="shared" si="0"/>
        <v>106</v>
      </c>
      <c r="K5" s="5">
        <f t="shared" si="1"/>
        <v>90.1</v>
      </c>
      <c r="L5" s="5">
        <f t="shared" si="2"/>
        <v>90.1</v>
      </c>
      <c r="M5" s="5">
        <v>38</v>
      </c>
      <c r="N5" s="5">
        <v>2.8</v>
      </c>
      <c r="O5" s="4">
        <v>40.8</v>
      </c>
      <c r="P5" s="1">
        <v>110</v>
      </c>
    </row>
    <row r="6" s="1" customFormat="1" ht="12" spans="1:16">
      <c r="A6" s="4">
        <v>5</v>
      </c>
      <c r="B6" s="1" t="s">
        <v>16</v>
      </c>
      <c r="C6" s="1" t="s">
        <v>17</v>
      </c>
      <c r="D6" s="1" t="s">
        <v>687</v>
      </c>
      <c r="E6" s="1" t="s">
        <v>692</v>
      </c>
      <c r="F6" s="1" t="s">
        <v>693</v>
      </c>
      <c r="G6" s="5">
        <v>29</v>
      </c>
      <c r="H6" s="5">
        <v>49</v>
      </c>
      <c r="I6" s="5">
        <v>28</v>
      </c>
      <c r="J6" s="5">
        <f t="shared" si="0"/>
        <v>106</v>
      </c>
      <c r="K6" s="5">
        <f t="shared" si="1"/>
        <v>90.1</v>
      </c>
      <c r="L6" s="5">
        <f t="shared" si="2"/>
        <v>90.1</v>
      </c>
      <c r="M6" s="4">
        <v>38</v>
      </c>
      <c r="N6" s="5">
        <v>2.8</v>
      </c>
      <c r="O6" s="4">
        <v>40.8</v>
      </c>
      <c r="P6" s="1">
        <v>110</v>
      </c>
    </row>
    <row r="7" s="1" customFormat="1" ht="12" spans="1:16">
      <c r="A7" s="4">
        <v>6</v>
      </c>
      <c r="B7" s="1" t="s">
        <v>16</v>
      </c>
      <c r="C7" s="1" t="s">
        <v>17</v>
      </c>
      <c r="D7" s="1" t="s">
        <v>687</v>
      </c>
      <c r="E7" s="1" t="s">
        <v>694</v>
      </c>
      <c r="F7" s="1" t="s">
        <v>695</v>
      </c>
      <c r="G7" s="5">
        <v>29</v>
      </c>
      <c r="H7" s="5">
        <v>49</v>
      </c>
      <c r="I7" s="5">
        <v>28</v>
      </c>
      <c r="J7" s="5">
        <f t="shared" si="0"/>
        <v>106</v>
      </c>
      <c r="K7" s="5">
        <f t="shared" si="1"/>
        <v>90.1</v>
      </c>
      <c r="L7" s="5">
        <f t="shared" si="2"/>
        <v>90.1</v>
      </c>
      <c r="M7" s="4">
        <v>38</v>
      </c>
      <c r="N7" s="5">
        <v>2.8</v>
      </c>
      <c r="O7" s="4">
        <v>40.8</v>
      </c>
      <c r="P7" s="1">
        <v>110</v>
      </c>
    </row>
    <row r="8" s="1" customFormat="1" ht="12" spans="1:16">
      <c r="A8" s="4">
        <v>7</v>
      </c>
      <c r="B8" s="1" t="s">
        <v>16</v>
      </c>
      <c r="C8" s="1" t="s">
        <v>17</v>
      </c>
      <c r="D8" s="1" t="s">
        <v>687</v>
      </c>
      <c r="E8" s="1" t="s">
        <v>696</v>
      </c>
      <c r="F8" s="1" t="s">
        <v>697</v>
      </c>
      <c r="G8" s="5">
        <v>29</v>
      </c>
      <c r="H8" s="5">
        <v>49</v>
      </c>
      <c r="I8" s="5">
        <v>28</v>
      </c>
      <c r="J8" s="5">
        <f t="shared" si="0"/>
        <v>106</v>
      </c>
      <c r="K8" s="5">
        <f t="shared" si="1"/>
        <v>90.1</v>
      </c>
      <c r="L8" s="5">
        <f t="shared" si="2"/>
        <v>90.1</v>
      </c>
      <c r="M8" s="5">
        <v>38</v>
      </c>
      <c r="N8" s="5">
        <v>2.8</v>
      </c>
      <c r="O8" s="4">
        <v>40.8</v>
      </c>
      <c r="P8" s="1">
        <v>110</v>
      </c>
    </row>
    <row r="9" s="1" customFormat="1" ht="12" spans="1:16">
      <c r="A9" s="4">
        <v>8</v>
      </c>
      <c r="B9" s="1" t="s">
        <v>16</v>
      </c>
      <c r="C9" s="1" t="s">
        <v>17</v>
      </c>
      <c r="D9" s="1" t="s">
        <v>687</v>
      </c>
      <c r="E9" s="1" t="s">
        <v>698</v>
      </c>
      <c r="F9" s="1" t="s">
        <v>699</v>
      </c>
      <c r="G9" s="5">
        <v>29</v>
      </c>
      <c r="H9" s="5">
        <v>49</v>
      </c>
      <c r="I9" s="5">
        <v>28</v>
      </c>
      <c r="J9" s="5">
        <f t="shared" si="0"/>
        <v>106</v>
      </c>
      <c r="K9" s="5">
        <f t="shared" si="1"/>
        <v>90.1</v>
      </c>
      <c r="L9" s="5">
        <f t="shared" si="2"/>
        <v>90.1</v>
      </c>
      <c r="M9" s="4">
        <v>38</v>
      </c>
      <c r="N9" s="5">
        <v>2.8</v>
      </c>
      <c r="O9" s="4">
        <v>40.8</v>
      </c>
      <c r="P9" s="1">
        <v>110</v>
      </c>
    </row>
    <row r="10" s="1" customFormat="1" ht="12" spans="1:16">
      <c r="A10" s="4">
        <v>9</v>
      </c>
      <c r="B10" s="1" t="s">
        <v>16</v>
      </c>
      <c r="C10" s="1" t="s">
        <v>17</v>
      </c>
      <c r="D10" s="1" t="s">
        <v>687</v>
      </c>
      <c r="E10" s="1" t="s">
        <v>700</v>
      </c>
      <c r="F10" s="1" t="s">
        <v>701</v>
      </c>
      <c r="G10" s="5">
        <v>29</v>
      </c>
      <c r="H10" s="5">
        <v>49</v>
      </c>
      <c r="I10" s="5">
        <v>28</v>
      </c>
      <c r="J10" s="5">
        <f t="shared" si="0"/>
        <v>106</v>
      </c>
      <c r="K10" s="5">
        <f t="shared" si="1"/>
        <v>90.1</v>
      </c>
      <c r="L10" s="5">
        <f t="shared" si="2"/>
        <v>90.1</v>
      </c>
      <c r="M10" s="4">
        <v>38</v>
      </c>
      <c r="N10" s="5">
        <v>2.8</v>
      </c>
      <c r="O10" s="4">
        <v>40.8</v>
      </c>
      <c r="P10" s="1">
        <v>110</v>
      </c>
    </row>
    <row r="11" s="1" customFormat="1" ht="12" spans="1:16">
      <c r="A11" s="4">
        <v>10</v>
      </c>
      <c r="B11" s="1" t="s">
        <v>16</v>
      </c>
      <c r="C11" s="1" t="s">
        <v>17</v>
      </c>
      <c r="D11" s="1" t="s">
        <v>687</v>
      </c>
      <c r="E11" s="1" t="s">
        <v>702</v>
      </c>
      <c r="F11" s="1" t="s">
        <v>703</v>
      </c>
      <c r="G11" s="5">
        <v>29</v>
      </c>
      <c r="H11" s="5">
        <v>49</v>
      </c>
      <c r="I11" s="5">
        <v>28</v>
      </c>
      <c r="J11" s="5">
        <f t="shared" si="0"/>
        <v>106</v>
      </c>
      <c r="K11" s="5">
        <f t="shared" si="1"/>
        <v>90.1</v>
      </c>
      <c r="L11" s="5">
        <f t="shared" si="2"/>
        <v>90.1</v>
      </c>
      <c r="M11" s="5">
        <v>38</v>
      </c>
      <c r="N11" s="5">
        <v>2.8</v>
      </c>
      <c r="O11" s="4">
        <v>40.8</v>
      </c>
      <c r="P11" s="1">
        <v>110</v>
      </c>
    </row>
    <row r="12" s="1" customFormat="1" ht="12" spans="1:16">
      <c r="A12" s="4">
        <v>11</v>
      </c>
      <c r="B12" s="1" t="s">
        <v>16</v>
      </c>
      <c r="C12" s="1" t="s">
        <v>17</v>
      </c>
      <c r="D12" s="1" t="s">
        <v>687</v>
      </c>
      <c r="E12" s="1" t="s">
        <v>704</v>
      </c>
      <c r="F12" s="1" t="s">
        <v>705</v>
      </c>
      <c r="G12" s="5">
        <v>29</v>
      </c>
      <c r="H12" s="5">
        <v>49</v>
      </c>
      <c r="I12" s="5">
        <v>28</v>
      </c>
      <c r="J12" s="5">
        <f t="shared" si="0"/>
        <v>106</v>
      </c>
      <c r="K12" s="5">
        <f t="shared" si="1"/>
        <v>90.1</v>
      </c>
      <c r="L12" s="5">
        <f t="shared" si="2"/>
        <v>90.1</v>
      </c>
      <c r="M12" s="4">
        <v>38</v>
      </c>
      <c r="N12" s="5">
        <v>2.8</v>
      </c>
      <c r="O12" s="4">
        <v>40.8</v>
      </c>
      <c r="P12" s="1">
        <v>110</v>
      </c>
    </row>
    <row r="13" s="1" customFormat="1" ht="12" spans="1:16">
      <c r="A13" s="4">
        <v>12</v>
      </c>
      <c r="B13" s="1" t="s">
        <v>16</v>
      </c>
      <c r="C13" s="1" t="s">
        <v>17</v>
      </c>
      <c r="D13" s="1" t="s">
        <v>687</v>
      </c>
      <c r="E13" s="1" t="s">
        <v>706</v>
      </c>
      <c r="F13" s="1" t="s">
        <v>707</v>
      </c>
      <c r="G13" s="5">
        <v>29</v>
      </c>
      <c r="H13" s="5">
        <v>49</v>
      </c>
      <c r="I13" s="5">
        <v>28</v>
      </c>
      <c r="J13" s="5">
        <f t="shared" si="0"/>
        <v>106</v>
      </c>
      <c r="K13" s="5">
        <f t="shared" si="1"/>
        <v>90.1</v>
      </c>
      <c r="L13" s="5">
        <f t="shared" si="2"/>
        <v>90.1</v>
      </c>
      <c r="M13" s="4">
        <v>38</v>
      </c>
      <c r="N13" s="5">
        <v>2.8</v>
      </c>
      <c r="O13" s="4">
        <v>40.8</v>
      </c>
      <c r="P13" s="1">
        <v>110</v>
      </c>
    </row>
    <row r="14" s="1" customFormat="1" ht="12" spans="1:16">
      <c r="A14" s="4">
        <v>13</v>
      </c>
      <c r="B14" s="1" t="s">
        <v>16</v>
      </c>
      <c r="C14" s="1" t="s">
        <v>17</v>
      </c>
      <c r="D14" s="1" t="s">
        <v>687</v>
      </c>
      <c r="E14" s="1" t="s">
        <v>708</v>
      </c>
      <c r="F14" s="1" t="s">
        <v>709</v>
      </c>
      <c r="G14" s="5">
        <v>29</v>
      </c>
      <c r="H14" s="5">
        <v>49</v>
      </c>
      <c r="I14" s="5">
        <v>28</v>
      </c>
      <c r="J14" s="5">
        <f t="shared" si="0"/>
        <v>106</v>
      </c>
      <c r="K14" s="5">
        <f t="shared" si="1"/>
        <v>90.1</v>
      </c>
      <c r="L14" s="5">
        <f t="shared" si="2"/>
        <v>90.1</v>
      </c>
      <c r="M14" s="5">
        <v>38</v>
      </c>
      <c r="N14" s="5">
        <v>2.8</v>
      </c>
      <c r="O14" s="4">
        <v>40.8</v>
      </c>
      <c r="P14" s="1">
        <v>110</v>
      </c>
    </row>
    <row r="15" s="1" customFormat="1" ht="12" spans="1:16">
      <c r="A15" s="4">
        <v>14</v>
      </c>
      <c r="B15" s="1" t="s">
        <v>16</v>
      </c>
      <c r="C15" s="1" t="s">
        <v>17</v>
      </c>
      <c r="D15" s="1" t="s">
        <v>687</v>
      </c>
      <c r="E15" s="1" t="s">
        <v>710</v>
      </c>
      <c r="F15" s="1" t="s">
        <v>711</v>
      </c>
      <c r="G15" s="5">
        <v>29</v>
      </c>
      <c r="H15" s="5">
        <v>49</v>
      </c>
      <c r="I15" s="5">
        <v>28</v>
      </c>
      <c r="J15" s="5">
        <f t="shared" si="0"/>
        <v>106</v>
      </c>
      <c r="K15" s="5">
        <f t="shared" si="1"/>
        <v>90.1</v>
      </c>
      <c r="L15" s="5">
        <f t="shared" si="2"/>
        <v>90.1</v>
      </c>
      <c r="M15" s="4">
        <v>38</v>
      </c>
      <c r="N15" s="5">
        <v>2.8</v>
      </c>
      <c r="O15" s="4">
        <v>40.8</v>
      </c>
      <c r="P15" s="1">
        <v>110</v>
      </c>
    </row>
    <row r="16" s="1" customFormat="1" ht="12" spans="1:16">
      <c r="A16" s="4">
        <v>15</v>
      </c>
      <c r="B16" s="1" t="s">
        <v>16</v>
      </c>
      <c r="C16" s="1" t="s">
        <v>17</v>
      </c>
      <c r="D16" s="1" t="s">
        <v>687</v>
      </c>
      <c r="E16" s="1" t="s">
        <v>712</v>
      </c>
      <c r="F16" s="1" t="s">
        <v>713</v>
      </c>
      <c r="G16" s="5">
        <v>29</v>
      </c>
      <c r="H16" s="5">
        <v>49</v>
      </c>
      <c r="I16" s="5">
        <v>28</v>
      </c>
      <c r="J16" s="5">
        <f t="shared" si="0"/>
        <v>106</v>
      </c>
      <c r="K16" s="5">
        <f t="shared" si="1"/>
        <v>90.1</v>
      </c>
      <c r="L16" s="5">
        <f t="shared" si="2"/>
        <v>90.1</v>
      </c>
      <c r="M16" s="4">
        <v>38</v>
      </c>
      <c r="N16" s="5">
        <v>2.8</v>
      </c>
      <c r="O16" s="4">
        <v>40.8</v>
      </c>
      <c r="P16" s="1">
        <v>110</v>
      </c>
    </row>
    <row r="17" s="1" customFormat="1" ht="12" spans="1:16">
      <c r="A17" s="4">
        <v>16</v>
      </c>
      <c r="B17" s="1" t="s">
        <v>16</v>
      </c>
      <c r="C17" s="1" t="s">
        <v>17</v>
      </c>
      <c r="D17" s="1" t="s">
        <v>687</v>
      </c>
      <c r="E17" s="1" t="s">
        <v>714</v>
      </c>
      <c r="F17" s="1" t="s">
        <v>715</v>
      </c>
      <c r="G17" s="5">
        <v>29</v>
      </c>
      <c r="H17" s="5">
        <v>49</v>
      </c>
      <c r="I17" s="5">
        <v>28</v>
      </c>
      <c r="J17" s="5">
        <f t="shared" si="0"/>
        <v>106</v>
      </c>
      <c r="K17" s="5">
        <f t="shared" si="1"/>
        <v>90.1</v>
      </c>
      <c r="L17" s="5">
        <f t="shared" si="2"/>
        <v>90.1</v>
      </c>
      <c r="M17" s="5">
        <v>38</v>
      </c>
      <c r="N17" s="5">
        <v>2.8</v>
      </c>
      <c r="O17" s="4">
        <v>40.8</v>
      </c>
      <c r="P17" s="1">
        <v>110</v>
      </c>
    </row>
    <row r="18" s="1" customFormat="1" ht="12" spans="1:16">
      <c r="A18" s="4">
        <v>17</v>
      </c>
      <c r="B18" s="1" t="s">
        <v>16</v>
      </c>
      <c r="C18" s="1" t="s">
        <v>17</v>
      </c>
      <c r="D18" s="1" t="s">
        <v>687</v>
      </c>
      <c r="E18" s="1" t="s">
        <v>716</v>
      </c>
      <c r="F18" s="1" t="s">
        <v>717</v>
      </c>
      <c r="G18" s="5">
        <v>29</v>
      </c>
      <c r="H18" s="5">
        <v>49</v>
      </c>
      <c r="I18" s="5">
        <v>28</v>
      </c>
      <c r="J18" s="5">
        <f t="shared" si="0"/>
        <v>106</v>
      </c>
      <c r="K18" s="5">
        <f t="shared" si="1"/>
        <v>90.1</v>
      </c>
      <c r="L18" s="5">
        <f t="shared" si="2"/>
        <v>90.1</v>
      </c>
      <c r="M18" s="4">
        <v>38</v>
      </c>
      <c r="N18" s="5">
        <v>2.8</v>
      </c>
      <c r="O18" s="4">
        <v>40.8</v>
      </c>
      <c r="P18" s="1">
        <v>110</v>
      </c>
    </row>
    <row r="19" s="1" customFormat="1" ht="12" spans="1:16">
      <c r="A19" s="4">
        <v>18</v>
      </c>
      <c r="B19" s="1" t="s">
        <v>16</v>
      </c>
      <c r="C19" s="1" t="s">
        <v>17</v>
      </c>
      <c r="D19" s="1" t="s">
        <v>687</v>
      </c>
      <c r="E19" s="1" t="s">
        <v>718</v>
      </c>
      <c r="F19" s="1" t="s">
        <v>719</v>
      </c>
      <c r="G19" s="5">
        <v>29</v>
      </c>
      <c r="H19" s="5">
        <v>49</v>
      </c>
      <c r="I19" s="5">
        <v>28</v>
      </c>
      <c r="J19" s="5">
        <f t="shared" si="0"/>
        <v>106</v>
      </c>
      <c r="K19" s="5">
        <f t="shared" si="1"/>
        <v>90.1</v>
      </c>
      <c r="L19" s="5">
        <f t="shared" si="2"/>
        <v>90.1</v>
      </c>
      <c r="M19" s="4">
        <v>38</v>
      </c>
      <c r="N19" s="5">
        <v>2.8</v>
      </c>
      <c r="O19" s="4">
        <v>40.8</v>
      </c>
      <c r="P19" s="1">
        <v>110</v>
      </c>
    </row>
    <row r="20" s="1" customFormat="1" ht="12" spans="1:16">
      <c r="A20" s="4">
        <v>19</v>
      </c>
      <c r="B20" s="1" t="s">
        <v>16</v>
      </c>
      <c r="C20" s="1" t="s">
        <v>17</v>
      </c>
      <c r="D20" s="1" t="s">
        <v>687</v>
      </c>
      <c r="E20" s="1" t="s">
        <v>720</v>
      </c>
      <c r="F20" s="1" t="s">
        <v>721</v>
      </c>
      <c r="G20" s="5">
        <v>29</v>
      </c>
      <c r="H20" s="5">
        <v>49</v>
      </c>
      <c r="I20" s="5">
        <v>28</v>
      </c>
      <c r="J20" s="5">
        <f t="shared" si="0"/>
        <v>106</v>
      </c>
      <c r="K20" s="5">
        <f t="shared" si="1"/>
        <v>90.1</v>
      </c>
      <c r="L20" s="5">
        <f t="shared" si="2"/>
        <v>90.1</v>
      </c>
      <c r="M20" s="5">
        <v>38</v>
      </c>
      <c r="N20" s="5">
        <v>2.8</v>
      </c>
      <c r="O20" s="4">
        <v>40.8</v>
      </c>
      <c r="P20" s="1">
        <v>110</v>
      </c>
    </row>
    <row r="21" s="1" customFormat="1" ht="12" spans="1:16">
      <c r="A21" s="4">
        <v>20</v>
      </c>
      <c r="B21" s="1" t="s">
        <v>16</v>
      </c>
      <c r="C21" s="1" t="s">
        <v>17</v>
      </c>
      <c r="D21" s="1" t="s">
        <v>687</v>
      </c>
      <c r="E21" s="1" t="s">
        <v>722</v>
      </c>
      <c r="F21" s="1" t="s">
        <v>723</v>
      </c>
      <c r="G21" s="5">
        <v>29</v>
      </c>
      <c r="H21" s="5">
        <v>49</v>
      </c>
      <c r="I21" s="5">
        <v>28</v>
      </c>
      <c r="J21" s="5">
        <f t="shared" si="0"/>
        <v>106</v>
      </c>
      <c r="K21" s="5">
        <f t="shared" si="1"/>
        <v>90.1</v>
      </c>
      <c r="L21" s="5">
        <f t="shared" si="2"/>
        <v>90.1</v>
      </c>
      <c r="M21" s="4">
        <v>38</v>
      </c>
      <c r="N21" s="5">
        <v>2.8</v>
      </c>
      <c r="O21" s="4">
        <v>40.8</v>
      </c>
      <c r="P21" s="1">
        <v>110</v>
      </c>
    </row>
    <row r="22" s="1" customFormat="1" ht="12" spans="1:16">
      <c r="A22" s="4">
        <v>21</v>
      </c>
      <c r="B22" s="1" t="s">
        <v>16</v>
      </c>
      <c r="C22" s="1" t="s">
        <v>17</v>
      </c>
      <c r="D22" s="1" t="s">
        <v>687</v>
      </c>
      <c r="E22" s="1" t="s">
        <v>724</v>
      </c>
      <c r="F22" s="1" t="s">
        <v>725</v>
      </c>
      <c r="G22" s="5">
        <v>29</v>
      </c>
      <c r="H22" s="5">
        <v>49</v>
      </c>
      <c r="I22" s="5">
        <v>28</v>
      </c>
      <c r="J22" s="5">
        <f t="shared" si="0"/>
        <v>106</v>
      </c>
      <c r="K22" s="5">
        <f t="shared" si="1"/>
        <v>90.1</v>
      </c>
      <c r="L22" s="5">
        <f t="shared" si="2"/>
        <v>90.1</v>
      </c>
      <c r="M22" s="4">
        <v>38</v>
      </c>
      <c r="N22" s="5">
        <v>2.8</v>
      </c>
      <c r="O22" s="4">
        <v>40.8</v>
      </c>
      <c r="P22" s="1">
        <v>110</v>
      </c>
    </row>
    <row r="23" s="1" customFormat="1" ht="12" spans="1:16">
      <c r="A23" s="4">
        <v>22</v>
      </c>
      <c r="B23" s="1" t="s">
        <v>16</v>
      </c>
      <c r="C23" s="1" t="s">
        <v>17</v>
      </c>
      <c r="D23" s="1" t="s">
        <v>687</v>
      </c>
      <c r="E23" s="1" t="s">
        <v>726</v>
      </c>
      <c r="F23" s="1" t="s">
        <v>727</v>
      </c>
      <c r="G23" s="5">
        <v>29</v>
      </c>
      <c r="H23" s="5">
        <v>49</v>
      </c>
      <c r="I23" s="5">
        <v>28</v>
      </c>
      <c r="J23" s="5">
        <f t="shared" si="0"/>
        <v>106</v>
      </c>
      <c r="K23" s="5">
        <f t="shared" si="1"/>
        <v>90.1</v>
      </c>
      <c r="L23" s="5">
        <f t="shared" si="2"/>
        <v>90.1</v>
      </c>
      <c r="M23" s="5">
        <v>38</v>
      </c>
      <c r="N23" s="5">
        <v>2.8</v>
      </c>
      <c r="O23" s="4">
        <v>40.8</v>
      </c>
      <c r="P23" s="1">
        <v>110</v>
      </c>
    </row>
    <row r="24" s="1" customFormat="1" ht="12" spans="1:16">
      <c r="A24" s="4">
        <v>23</v>
      </c>
      <c r="B24" s="1" t="s">
        <v>16</v>
      </c>
      <c r="C24" s="1" t="s">
        <v>17</v>
      </c>
      <c r="D24" s="1" t="s">
        <v>687</v>
      </c>
      <c r="E24" s="1" t="s">
        <v>728</v>
      </c>
      <c r="F24" s="1" t="s">
        <v>729</v>
      </c>
      <c r="G24" s="5">
        <v>29</v>
      </c>
      <c r="H24" s="5">
        <v>49</v>
      </c>
      <c r="I24" s="5">
        <v>28</v>
      </c>
      <c r="J24" s="5">
        <f t="shared" si="0"/>
        <v>106</v>
      </c>
      <c r="K24" s="5">
        <f t="shared" si="1"/>
        <v>90.1</v>
      </c>
      <c r="L24" s="5">
        <f t="shared" si="2"/>
        <v>90.1</v>
      </c>
      <c r="M24" s="4">
        <v>38</v>
      </c>
      <c r="N24" s="5">
        <v>2.8</v>
      </c>
      <c r="O24" s="4">
        <v>40.8</v>
      </c>
      <c r="P24" s="1">
        <v>110</v>
      </c>
    </row>
    <row r="25" s="1" customFormat="1" ht="12" spans="1:16">
      <c r="A25" s="4">
        <v>24</v>
      </c>
      <c r="B25" s="1" t="s">
        <v>16</v>
      </c>
      <c r="C25" s="1" t="s">
        <v>17</v>
      </c>
      <c r="D25" s="1" t="s">
        <v>687</v>
      </c>
      <c r="E25" s="1" t="s">
        <v>730</v>
      </c>
      <c r="F25" s="1" t="s">
        <v>731</v>
      </c>
      <c r="G25" s="5">
        <v>29</v>
      </c>
      <c r="H25" s="5">
        <v>49</v>
      </c>
      <c r="I25" s="5">
        <v>28</v>
      </c>
      <c r="J25" s="5">
        <f t="shared" si="0"/>
        <v>106</v>
      </c>
      <c r="K25" s="5">
        <f t="shared" si="1"/>
        <v>90.1</v>
      </c>
      <c r="L25" s="5">
        <f t="shared" si="2"/>
        <v>90.1</v>
      </c>
      <c r="M25" s="4">
        <v>38</v>
      </c>
      <c r="N25" s="5">
        <v>2.8</v>
      </c>
      <c r="O25" s="4">
        <v>40.8</v>
      </c>
      <c r="P25" s="1">
        <v>110</v>
      </c>
    </row>
    <row r="26" s="1" customFormat="1" ht="12" spans="1:16">
      <c r="A26" s="4">
        <v>25</v>
      </c>
      <c r="B26" s="1" t="s">
        <v>16</v>
      </c>
      <c r="C26" s="1" t="s">
        <v>17</v>
      </c>
      <c r="D26" s="1" t="s">
        <v>687</v>
      </c>
      <c r="E26" s="1" t="s">
        <v>732</v>
      </c>
      <c r="F26" s="1" t="s">
        <v>733</v>
      </c>
      <c r="G26" s="5">
        <v>29</v>
      </c>
      <c r="H26" s="5">
        <v>49</v>
      </c>
      <c r="I26" s="5">
        <v>28</v>
      </c>
      <c r="J26" s="5">
        <f t="shared" si="0"/>
        <v>106</v>
      </c>
      <c r="K26" s="5">
        <f t="shared" si="1"/>
        <v>90.1</v>
      </c>
      <c r="L26" s="5">
        <f t="shared" si="2"/>
        <v>90.1</v>
      </c>
      <c r="M26" s="5">
        <v>38</v>
      </c>
      <c r="N26" s="5">
        <v>2.8</v>
      </c>
      <c r="O26" s="4">
        <v>40.8</v>
      </c>
      <c r="P26" s="1">
        <v>110</v>
      </c>
    </row>
    <row r="27" s="1" customFormat="1" ht="12" spans="1:16">
      <c r="A27" s="4">
        <v>26</v>
      </c>
      <c r="B27" s="1" t="s">
        <v>16</v>
      </c>
      <c r="C27" s="1" t="s">
        <v>17</v>
      </c>
      <c r="D27" s="1" t="s">
        <v>687</v>
      </c>
      <c r="E27" s="1" t="s">
        <v>734</v>
      </c>
      <c r="F27" s="1" t="s">
        <v>735</v>
      </c>
      <c r="G27" s="5">
        <v>29</v>
      </c>
      <c r="H27" s="5">
        <v>49</v>
      </c>
      <c r="I27" s="5">
        <v>28</v>
      </c>
      <c r="J27" s="5">
        <f t="shared" si="0"/>
        <v>106</v>
      </c>
      <c r="K27" s="5">
        <f t="shared" si="1"/>
        <v>90.1</v>
      </c>
      <c r="L27" s="5">
        <f t="shared" si="2"/>
        <v>90.1</v>
      </c>
      <c r="M27" s="4">
        <v>38</v>
      </c>
      <c r="N27" s="5">
        <v>2.8</v>
      </c>
      <c r="O27" s="4">
        <v>40.8</v>
      </c>
      <c r="P27" s="1">
        <v>110</v>
      </c>
    </row>
    <row r="28" s="1" customFormat="1" ht="12" spans="1:16">
      <c r="A28" s="4">
        <v>27</v>
      </c>
      <c r="B28" s="1" t="s">
        <v>16</v>
      </c>
      <c r="C28" s="1" t="s">
        <v>17</v>
      </c>
      <c r="D28" s="1" t="s">
        <v>687</v>
      </c>
      <c r="E28" s="1" t="s">
        <v>736</v>
      </c>
      <c r="F28" s="1" t="s">
        <v>737</v>
      </c>
      <c r="G28" s="5">
        <v>29</v>
      </c>
      <c r="H28" s="5">
        <v>49</v>
      </c>
      <c r="I28" s="5">
        <v>28</v>
      </c>
      <c r="J28" s="5">
        <f t="shared" si="0"/>
        <v>106</v>
      </c>
      <c r="K28" s="5">
        <f t="shared" si="1"/>
        <v>90.1</v>
      </c>
      <c r="L28" s="5">
        <f t="shared" si="2"/>
        <v>90.1</v>
      </c>
      <c r="M28" s="4">
        <v>38</v>
      </c>
      <c r="N28" s="5">
        <v>2.8</v>
      </c>
      <c r="O28" s="4">
        <v>40.8</v>
      </c>
      <c r="P28" s="1">
        <v>110</v>
      </c>
    </row>
    <row r="29" s="1" customFormat="1" ht="12" spans="1:16">
      <c r="A29" s="4">
        <v>28</v>
      </c>
      <c r="B29" s="1" t="s">
        <v>16</v>
      </c>
      <c r="C29" s="1" t="s">
        <v>17</v>
      </c>
      <c r="D29" s="1" t="s">
        <v>687</v>
      </c>
      <c r="E29" s="1" t="s">
        <v>738</v>
      </c>
      <c r="F29" s="1" t="s">
        <v>739</v>
      </c>
      <c r="G29" s="5">
        <v>29</v>
      </c>
      <c r="H29" s="5">
        <v>49</v>
      </c>
      <c r="I29" s="5">
        <v>28</v>
      </c>
      <c r="J29" s="5">
        <f t="shared" si="0"/>
        <v>106</v>
      </c>
      <c r="K29" s="5">
        <f t="shared" si="1"/>
        <v>90.1</v>
      </c>
      <c r="L29" s="5">
        <f t="shared" si="2"/>
        <v>90.1</v>
      </c>
      <c r="M29" s="5">
        <v>38</v>
      </c>
      <c r="N29" s="5">
        <v>2.8</v>
      </c>
      <c r="O29" s="4">
        <v>40.8</v>
      </c>
      <c r="P29" s="1">
        <v>110</v>
      </c>
    </row>
    <row r="30" s="1" customFormat="1" ht="12" spans="1:16">
      <c r="A30" s="4">
        <v>29</v>
      </c>
      <c r="B30" s="1" t="s">
        <v>16</v>
      </c>
      <c r="C30" s="1" t="s">
        <v>17</v>
      </c>
      <c r="D30" s="1" t="s">
        <v>687</v>
      </c>
      <c r="E30" s="1" t="s">
        <v>740</v>
      </c>
      <c r="F30" s="1" t="s">
        <v>741</v>
      </c>
      <c r="G30" s="5">
        <v>29</v>
      </c>
      <c r="H30" s="5">
        <v>49</v>
      </c>
      <c r="I30" s="5">
        <v>28</v>
      </c>
      <c r="J30" s="5">
        <f t="shared" si="0"/>
        <v>106</v>
      </c>
      <c r="K30" s="5">
        <f t="shared" si="1"/>
        <v>90.1</v>
      </c>
      <c r="L30" s="5">
        <f t="shared" si="2"/>
        <v>90.1</v>
      </c>
      <c r="M30" s="4">
        <v>38</v>
      </c>
      <c r="N30" s="5">
        <v>2.8</v>
      </c>
      <c r="O30" s="4">
        <v>40.8</v>
      </c>
      <c r="P30" s="1">
        <v>110</v>
      </c>
    </row>
    <row r="31" s="1" customFormat="1" ht="12" spans="1:16">
      <c r="A31" s="4">
        <v>30</v>
      </c>
      <c r="B31" s="1" t="s">
        <v>16</v>
      </c>
      <c r="C31" s="1" t="s">
        <v>17</v>
      </c>
      <c r="D31" s="1" t="s">
        <v>687</v>
      </c>
      <c r="E31" s="1" t="s">
        <v>742</v>
      </c>
      <c r="F31" s="1" t="s">
        <v>743</v>
      </c>
      <c r="G31" s="5">
        <v>29</v>
      </c>
      <c r="H31" s="5">
        <v>49</v>
      </c>
      <c r="I31" s="5">
        <v>28</v>
      </c>
      <c r="J31" s="5">
        <f t="shared" si="0"/>
        <v>106</v>
      </c>
      <c r="K31" s="5">
        <f t="shared" si="1"/>
        <v>90.1</v>
      </c>
      <c r="L31" s="5">
        <f t="shared" si="2"/>
        <v>90.1</v>
      </c>
      <c r="M31" s="4">
        <v>38</v>
      </c>
      <c r="N31" s="5">
        <v>2.8</v>
      </c>
      <c r="O31" s="4">
        <v>40.8</v>
      </c>
      <c r="P31" s="1">
        <v>110</v>
      </c>
    </row>
    <row r="32" s="1" customFormat="1" ht="12" spans="1:16">
      <c r="A32" s="4">
        <v>31</v>
      </c>
      <c r="B32" s="1" t="s">
        <v>16</v>
      </c>
      <c r="C32" s="1" t="s">
        <v>17</v>
      </c>
      <c r="D32" s="1" t="s">
        <v>687</v>
      </c>
      <c r="E32" s="1" t="s">
        <v>744</v>
      </c>
      <c r="F32" s="1" t="s">
        <v>745</v>
      </c>
      <c r="G32" s="5">
        <v>29</v>
      </c>
      <c r="H32" s="5">
        <v>49</v>
      </c>
      <c r="I32" s="5">
        <v>28</v>
      </c>
      <c r="J32" s="5">
        <f t="shared" si="0"/>
        <v>106</v>
      </c>
      <c r="K32" s="5">
        <f t="shared" si="1"/>
        <v>90.1</v>
      </c>
      <c r="L32" s="5">
        <f t="shared" si="2"/>
        <v>90.1</v>
      </c>
      <c r="M32" s="5">
        <v>38</v>
      </c>
      <c r="N32" s="5">
        <v>2.8</v>
      </c>
      <c r="O32" s="4">
        <v>40.8</v>
      </c>
      <c r="P32" s="1">
        <v>110</v>
      </c>
    </row>
    <row r="33" s="1" customFormat="1" ht="12" spans="1:16">
      <c r="A33" s="4">
        <v>32</v>
      </c>
      <c r="B33" s="1" t="s">
        <v>16</v>
      </c>
      <c r="C33" s="1" t="s">
        <v>17</v>
      </c>
      <c r="D33" s="1" t="s">
        <v>687</v>
      </c>
      <c r="E33" s="1" t="s">
        <v>746</v>
      </c>
      <c r="F33" s="1" t="s">
        <v>747</v>
      </c>
      <c r="G33" s="5">
        <v>29</v>
      </c>
      <c r="H33" s="5">
        <v>49</v>
      </c>
      <c r="I33" s="5">
        <v>28</v>
      </c>
      <c r="J33" s="5">
        <f t="shared" si="0"/>
        <v>106</v>
      </c>
      <c r="K33" s="5">
        <f t="shared" si="1"/>
        <v>90.1</v>
      </c>
      <c r="L33" s="5">
        <f t="shared" si="2"/>
        <v>90.1</v>
      </c>
      <c r="M33" s="4">
        <v>38</v>
      </c>
      <c r="N33" s="5">
        <v>2.8</v>
      </c>
      <c r="O33" s="4">
        <v>40.8</v>
      </c>
      <c r="P33" s="1">
        <v>110</v>
      </c>
    </row>
    <row r="34" s="1" customFormat="1" ht="12" spans="1:16">
      <c r="A34" s="4">
        <v>33</v>
      </c>
      <c r="B34" s="1" t="s">
        <v>16</v>
      </c>
      <c r="C34" s="1" t="s">
        <v>17</v>
      </c>
      <c r="D34" s="1" t="s">
        <v>687</v>
      </c>
      <c r="E34" s="1" t="s">
        <v>748</v>
      </c>
      <c r="F34" s="1" t="s">
        <v>749</v>
      </c>
      <c r="G34" s="5">
        <v>29</v>
      </c>
      <c r="H34" s="5">
        <v>49</v>
      </c>
      <c r="I34" s="5">
        <v>28</v>
      </c>
      <c r="J34" s="5">
        <f t="shared" si="0"/>
        <v>106</v>
      </c>
      <c r="K34" s="5">
        <f t="shared" si="1"/>
        <v>90.1</v>
      </c>
      <c r="L34" s="5">
        <f t="shared" si="2"/>
        <v>90.1</v>
      </c>
      <c r="M34" s="4">
        <v>38</v>
      </c>
      <c r="N34" s="5">
        <v>2.8</v>
      </c>
      <c r="O34" s="4">
        <v>40.8</v>
      </c>
      <c r="P34" s="1">
        <v>110</v>
      </c>
    </row>
    <row r="35" s="1" customFormat="1" ht="12" spans="1:16">
      <c r="A35" s="4">
        <v>34</v>
      </c>
      <c r="B35" s="1" t="s">
        <v>16</v>
      </c>
      <c r="C35" s="1" t="s">
        <v>17</v>
      </c>
      <c r="D35" s="1" t="s">
        <v>687</v>
      </c>
      <c r="E35" s="1" t="s">
        <v>750</v>
      </c>
      <c r="F35" s="1" t="s">
        <v>751</v>
      </c>
      <c r="G35" s="5">
        <v>29</v>
      </c>
      <c r="H35" s="5">
        <v>49</v>
      </c>
      <c r="I35" s="5">
        <v>28</v>
      </c>
      <c r="J35" s="5">
        <f t="shared" ref="J35:J66" si="3">SUM(G35:I35)</f>
        <v>106</v>
      </c>
      <c r="K35" s="5">
        <f t="shared" ref="K35:K66" si="4">J35*0.85</f>
        <v>90.1</v>
      </c>
      <c r="L35" s="5">
        <f t="shared" ref="L35:L66" si="5">K35</f>
        <v>90.1</v>
      </c>
      <c r="M35" s="5">
        <v>38</v>
      </c>
      <c r="N35" s="5">
        <v>2.8</v>
      </c>
      <c r="O35" s="4">
        <v>40.8</v>
      </c>
      <c r="P35" s="1">
        <v>110</v>
      </c>
    </row>
    <row r="36" s="1" customFormat="1" ht="12" spans="1:16">
      <c r="A36" s="4">
        <v>35</v>
      </c>
      <c r="B36" s="1" t="s">
        <v>16</v>
      </c>
      <c r="C36" s="1" t="s">
        <v>17</v>
      </c>
      <c r="D36" s="1" t="s">
        <v>687</v>
      </c>
      <c r="E36" s="1" t="s">
        <v>752</v>
      </c>
      <c r="F36" s="1" t="s">
        <v>753</v>
      </c>
      <c r="G36" s="5">
        <v>29</v>
      </c>
      <c r="H36" s="5">
        <v>49</v>
      </c>
      <c r="I36" s="5">
        <v>28</v>
      </c>
      <c r="J36" s="5">
        <f t="shared" si="3"/>
        <v>106</v>
      </c>
      <c r="K36" s="5">
        <f t="shared" si="4"/>
        <v>90.1</v>
      </c>
      <c r="L36" s="5">
        <f t="shared" si="5"/>
        <v>90.1</v>
      </c>
      <c r="M36" s="4">
        <v>38</v>
      </c>
      <c r="N36" s="5">
        <v>2.8</v>
      </c>
      <c r="O36" s="4">
        <v>40.8</v>
      </c>
      <c r="P36" s="1">
        <v>110</v>
      </c>
    </row>
    <row r="37" s="1" customFormat="1" ht="12" spans="1:16">
      <c r="A37" s="4">
        <v>36</v>
      </c>
      <c r="B37" s="1" t="s">
        <v>16</v>
      </c>
      <c r="C37" s="1" t="s">
        <v>17</v>
      </c>
      <c r="D37" s="1" t="s">
        <v>687</v>
      </c>
      <c r="E37" s="1" t="s">
        <v>754</v>
      </c>
      <c r="F37" s="1" t="s">
        <v>755</v>
      </c>
      <c r="G37" s="5">
        <v>29</v>
      </c>
      <c r="H37" s="5">
        <v>49</v>
      </c>
      <c r="I37" s="5">
        <v>28</v>
      </c>
      <c r="J37" s="5">
        <f t="shared" si="3"/>
        <v>106</v>
      </c>
      <c r="K37" s="5">
        <f t="shared" si="4"/>
        <v>90.1</v>
      </c>
      <c r="L37" s="5">
        <f t="shared" si="5"/>
        <v>90.1</v>
      </c>
      <c r="M37" s="4">
        <v>38</v>
      </c>
      <c r="N37" s="5">
        <v>2.8</v>
      </c>
      <c r="O37" s="4">
        <v>40.8</v>
      </c>
      <c r="P37" s="1">
        <v>110</v>
      </c>
    </row>
    <row r="38" s="1" customFormat="1" ht="12" spans="1:16">
      <c r="A38" s="4">
        <v>37</v>
      </c>
      <c r="B38" s="1" t="s">
        <v>16</v>
      </c>
      <c r="C38" s="1" t="s">
        <v>17</v>
      </c>
      <c r="D38" s="1" t="s">
        <v>687</v>
      </c>
      <c r="E38" s="1" t="s">
        <v>756</v>
      </c>
      <c r="F38" s="1" t="s">
        <v>757</v>
      </c>
      <c r="G38" s="5">
        <v>29</v>
      </c>
      <c r="H38" s="5">
        <v>49</v>
      </c>
      <c r="I38" s="5">
        <v>28</v>
      </c>
      <c r="J38" s="5">
        <f t="shared" si="3"/>
        <v>106</v>
      </c>
      <c r="K38" s="5">
        <f t="shared" si="4"/>
        <v>90.1</v>
      </c>
      <c r="L38" s="5">
        <f t="shared" si="5"/>
        <v>90.1</v>
      </c>
      <c r="M38" s="5">
        <v>38</v>
      </c>
      <c r="N38" s="5">
        <v>2.8</v>
      </c>
      <c r="O38" s="4">
        <v>40.8</v>
      </c>
      <c r="P38" s="1">
        <v>110</v>
      </c>
    </row>
    <row r="39" s="1" customFormat="1" ht="12" spans="1:16">
      <c r="A39" s="4">
        <v>38</v>
      </c>
      <c r="B39" s="1" t="s">
        <v>16</v>
      </c>
      <c r="C39" s="1" t="s">
        <v>17</v>
      </c>
      <c r="D39" s="1" t="s">
        <v>687</v>
      </c>
      <c r="E39" s="1" t="s">
        <v>758</v>
      </c>
      <c r="F39" s="1" t="s">
        <v>759</v>
      </c>
      <c r="G39" s="5">
        <v>29</v>
      </c>
      <c r="H39" s="5">
        <v>49</v>
      </c>
      <c r="I39" s="5">
        <v>28</v>
      </c>
      <c r="J39" s="5">
        <f t="shared" si="3"/>
        <v>106</v>
      </c>
      <c r="K39" s="5">
        <f t="shared" si="4"/>
        <v>90.1</v>
      </c>
      <c r="L39" s="5">
        <f t="shared" si="5"/>
        <v>90.1</v>
      </c>
      <c r="M39" s="4">
        <v>38</v>
      </c>
      <c r="N39" s="5">
        <v>2.8</v>
      </c>
      <c r="O39" s="4">
        <v>40.8</v>
      </c>
      <c r="P39" s="1">
        <v>110</v>
      </c>
    </row>
    <row r="40" s="1" customFormat="1" ht="12" spans="1:16">
      <c r="A40" s="4">
        <v>39</v>
      </c>
      <c r="B40" s="1" t="s">
        <v>16</v>
      </c>
      <c r="C40" s="1" t="s">
        <v>17</v>
      </c>
      <c r="D40" s="1" t="s">
        <v>687</v>
      </c>
      <c r="E40" s="1" t="s">
        <v>760</v>
      </c>
      <c r="F40" s="1" t="s">
        <v>761</v>
      </c>
      <c r="G40" s="5">
        <v>29</v>
      </c>
      <c r="H40" s="5">
        <v>49</v>
      </c>
      <c r="I40" s="5">
        <v>28</v>
      </c>
      <c r="J40" s="5">
        <f t="shared" si="3"/>
        <v>106</v>
      </c>
      <c r="K40" s="5">
        <f t="shared" si="4"/>
        <v>90.1</v>
      </c>
      <c r="L40" s="5">
        <f t="shared" si="5"/>
        <v>90.1</v>
      </c>
      <c r="M40" s="4">
        <v>38</v>
      </c>
      <c r="N40" s="5">
        <v>2.8</v>
      </c>
      <c r="O40" s="4">
        <v>40.8</v>
      </c>
      <c r="P40" s="1">
        <v>110</v>
      </c>
    </row>
    <row r="41" s="1" customFormat="1" ht="12" spans="1:16">
      <c r="A41" s="4">
        <v>40</v>
      </c>
      <c r="B41" s="1" t="s">
        <v>16</v>
      </c>
      <c r="C41" s="1" t="s">
        <v>17</v>
      </c>
      <c r="D41" s="1" t="s">
        <v>687</v>
      </c>
      <c r="E41" s="1" t="s">
        <v>762</v>
      </c>
      <c r="F41" s="1" t="s">
        <v>763</v>
      </c>
      <c r="G41" s="5">
        <v>29</v>
      </c>
      <c r="H41" s="5">
        <v>49</v>
      </c>
      <c r="I41" s="5">
        <v>28</v>
      </c>
      <c r="J41" s="5">
        <f t="shared" si="3"/>
        <v>106</v>
      </c>
      <c r="K41" s="5">
        <f t="shared" si="4"/>
        <v>90.1</v>
      </c>
      <c r="L41" s="5">
        <f t="shared" si="5"/>
        <v>90.1</v>
      </c>
      <c r="M41" s="5">
        <v>38</v>
      </c>
      <c r="N41" s="5">
        <v>2.8</v>
      </c>
      <c r="O41" s="4">
        <v>40.8</v>
      </c>
      <c r="P41" s="1">
        <v>110</v>
      </c>
    </row>
    <row r="42" s="1" customFormat="1" ht="12" spans="1:16">
      <c r="A42" s="4">
        <v>41</v>
      </c>
      <c r="B42" s="1" t="s">
        <v>16</v>
      </c>
      <c r="C42" s="1" t="s">
        <v>17</v>
      </c>
      <c r="D42" s="1" t="s">
        <v>687</v>
      </c>
      <c r="E42" s="1" t="s">
        <v>764</v>
      </c>
      <c r="F42" s="1" t="s">
        <v>765</v>
      </c>
      <c r="G42" s="5">
        <v>29</v>
      </c>
      <c r="H42" s="5">
        <v>49</v>
      </c>
      <c r="I42" s="5">
        <v>28</v>
      </c>
      <c r="J42" s="5">
        <f t="shared" si="3"/>
        <v>106</v>
      </c>
      <c r="K42" s="5">
        <f t="shared" si="4"/>
        <v>90.1</v>
      </c>
      <c r="L42" s="5">
        <f t="shared" si="5"/>
        <v>90.1</v>
      </c>
      <c r="M42" s="4">
        <v>38</v>
      </c>
      <c r="N42" s="5">
        <v>2.8</v>
      </c>
      <c r="O42" s="4">
        <v>40.8</v>
      </c>
      <c r="P42" s="1">
        <v>110</v>
      </c>
    </row>
    <row r="43" s="1" customFormat="1" ht="12" spans="1:16">
      <c r="A43" s="4">
        <v>42</v>
      </c>
      <c r="B43" s="1" t="s">
        <v>16</v>
      </c>
      <c r="C43" s="1" t="s">
        <v>17</v>
      </c>
      <c r="D43" s="1" t="s">
        <v>687</v>
      </c>
      <c r="E43" s="1" t="s">
        <v>766</v>
      </c>
      <c r="F43" s="1" t="s">
        <v>767</v>
      </c>
      <c r="G43" s="5">
        <v>29</v>
      </c>
      <c r="H43" s="5">
        <v>49</v>
      </c>
      <c r="I43" s="5">
        <v>28</v>
      </c>
      <c r="J43" s="5">
        <f t="shared" si="3"/>
        <v>106</v>
      </c>
      <c r="K43" s="5">
        <f t="shared" si="4"/>
        <v>90.1</v>
      </c>
      <c r="L43" s="5">
        <f t="shared" si="5"/>
        <v>90.1</v>
      </c>
      <c r="M43" s="4">
        <v>38</v>
      </c>
      <c r="N43" s="5">
        <v>2.8</v>
      </c>
      <c r="O43" s="4">
        <v>40.8</v>
      </c>
      <c r="P43" s="1">
        <v>110</v>
      </c>
    </row>
    <row r="44" s="1" customFormat="1" ht="12" spans="1:16">
      <c r="A44" s="4">
        <v>43</v>
      </c>
      <c r="B44" s="1" t="s">
        <v>16</v>
      </c>
      <c r="C44" s="1" t="s">
        <v>17</v>
      </c>
      <c r="D44" s="1" t="s">
        <v>687</v>
      </c>
      <c r="E44" s="1" t="s">
        <v>768</v>
      </c>
      <c r="F44" s="1" t="s">
        <v>769</v>
      </c>
      <c r="G44" s="5">
        <v>29</v>
      </c>
      <c r="H44" s="5">
        <v>49</v>
      </c>
      <c r="I44" s="5">
        <v>28</v>
      </c>
      <c r="J44" s="5">
        <f t="shared" si="3"/>
        <v>106</v>
      </c>
      <c r="K44" s="5">
        <f t="shared" si="4"/>
        <v>90.1</v>
      </c>
      <c r="L44" s="5">
        <f t="shared" si="5"/>
        <v>90.1</v>
      </c>
      <c r="M44" s="5">
        <v>38</v>
      </c>
      <c r="N44" s="5">
        <v>2.8</v>
      </c>
      <c r="O44" s="4">
        <v>40.8</v>
      </c>
      <c r="P44" s="1">
        <v>110</v>
      </c>
    </row>
    <row r="45" s="1" customFormat="1" ht="12" spans="1:16">
      <c r="A45" s="4">
        <v>44</v>
      </c>
      <c r="B45" s="1" t="s">
        <v>16</v>
      </c>
      <c r="C45" s="1" t="s">
        <v>17</v>
      </c>
      <c r="D45" s="1" t="s">
        <v>770</v>
      </c>
      <c r="E45" s="1" t="s">
        <v>771</v>
      </c>
      <c r="F45" s="1" t="s">
        <v>772</v>
      </c>
      <c r="G45" s="5">
        <v>29</v>
      </c>
      <c r="H45" s="5">
        <v>49</v>
      </c>
      <c r="I45" s="5">
        <v>28</v>
      </c>
      <c r="J45" s="5">
        <f t="shared" si="3"/>
        <v>106</v>
      </c>
      <c r="K45" s="5">
        <f t="shared" si="4"/>
        <v>90.1</v>
      </c>
      <c r="L45" s="5">
        <f t="shared" si="5"/>
        <v>90.1</v>
      </c>
      <c r="M45" s="4">
        <v>38</v>
      </c>
      <c r="N45" s="5">
        <v>2.8</v>
      </c>
      <c r="O45" s="4">
        <v>40.8</v>
      </c>
      <c r="P45" s="1">
        <v>110</v>
      </c>
    </row>
    <row r="46" s="1" customFormat="1" ht="12" spans="1:16">
      <c r="A46" s="4">
        <v>45</v>
      </c>
      <c r="B46" s="1" t="s">
        <v>16</v>
      </c>
      <c r="C46" s="1" t="s">
        <v>17</v>
      </c>
      <c r="D46" s="1" t="s">
        <v>770</v>
      </c>
      <c r="E46" s="1" t="s">
        <v>773</v>
      </c>
      <c r="F46" s="1" t="s">
        <v>774</v>
      </c>
      <c r="G46" s="5">
        <v>29</v>
      </c>
      <c r="H46" s="5">
        <v>49</v>
      </c>
      <c r="I46" s="5">
        <v>28</v>
      </c>
      <c r="J46" s="5">
        <f t="shared" si="3"/>
        <v>106</v>
      </c>
      <c r="K46" s="5">
        <f t="shared" si="4"/>
        <v>90.1</v>
      </c>
      <c r="L46" s="5">
        <f t="shared" si="5"/>
        <v>90.1</v>
      </c>
      <c r="M46" s="4">
        <v>38</v>
      </c>
      <c r="N46" s="5">
        <v>2.8</v>
      </c>
      <c r="O46" s="4">
        <v>40.8</v>
      </c>
      <c r="P46" s="1">
        <v>110</v>
      </c>
    </row>
    <row r="47" s="1" customFormat="1" ht="12" spans="1:16">
      <c r="A47" s="4">
        <v>46</v>
      </c>
      <c r="B47" s="1" t="s">
        <v>16</v>
      </c>
      <c r="C47" s="1" t="s">
        <v>17</v>
      </c>
      <c r="D47" s="1" t="s">
        <v>770</v>
      </c>
      <c r="E47" s="1" t="s">
        <v>775</v>
      </c>
      <c r="F47" s="1" t="s">
        <v>776</v>
      </c>
      <c r="G47" s="5">
        <v>29</v>
      </c>
      <c r="H47" s="5">
        <v>49</v>
      </c>
      <c r="I47" s="5">
        <v>28</v>
      </c>
      <c r="J47" s="5">
        <f t="shared" si="3"/>
        <v>106</v>
      </c>
      <c r="K47" s="5">
        <f t="shared" si="4"/>
        <v>90.1</v>
      </c>
      <c r="L47" s="5">
        <f t="shared" si="5"/>
        <v>90.1</v>
      </c>
      <c r="M47" s="5">
        <v>38</v>
      </c>
      <c r="N47" s="5">
        <v>2.8</v>
      </c>
      <c r="O47" s="4">
        <v>40.8</v>
      </c>
      <c r="P47" s="1">
        <v>110</v>
      </c>
    </row>
    <row r="48" s="1" customFormat="1" ht="12" spans="1:16">
      <c r="A48" s="4">
        <v>47</v>
      </c>
      <c r="B48" s="1" t="s">
        <v>16</v>
      </c>
      <c r="C48" s="1" t="s">
        <v>17</v>
      </c>
      <c r="D48" s="1" t="s">
        <v>770</v>
      </c>
      <c r="E48" s="1" t="s">
        <v>777</v>
      </c>
      <c r="F48" s="1" t="s">
        <v>778</v>
      </c>
      <c r="G48" s="5">
        <v>29</v>
      </c>
      <c r="H48" s="5">
        <v>49</v>
      </c>
      <c r="I48" s="5">
        <v>28</v>
      </c>
      <c r="J48" s="5">
        <f t="shared" si="3"/>
        <v>106</v>
      </c>
      <c r="K48" s="5">
        <f t="shared" si="4"/>
        <v>90.1</v>
      </c>
      <c r="L48" s="5">
        <f t="shared" si="5"/>
        <v>90.1</v>
      </c>
      <c r="M48" s="4">
        <v>38</v>
      </c>
      <c r="N48" s="5">
        <v>2.8</v>
      </c>
      <c r="O48" s="4">
        <v>40.8</v>
      </c>
      <c r="P48" s="1">
        <v>110</v>
      </c>
    </row>
    <row r="49" s="1" customFormat="1" ht="12" spans="1:16">
      <c r="A49" s="4">
        <v>48</v>
      </c>
      <c r="B49" s="1" t="s">
        <v>16</v>
      </c>
      <c r="C49" s="1" t="s">
        <v>17</v>
      </c>
      <c r="D49" s="1" t="s">
        <v>770</v>
      </c>
      <c r="E49" s="1" t="s">
        <v>779</v>
      </c>
      <c r="F49" s="1" t="s">
        <v>780</v>
      </c>
      <c r="G49" s="5">
        <v>29</v>
      </c>
      <c r="H49" s="5">
        <v>49</v>
      </c>
      <c r="I49" s="5">
        <v>28</v>
      </c>
      <c r="J49" s="5">
        <f t="shared" si="3"/>
        <v>106</v>
      </c>
      <c r="K49" s="5">
        <f t="shared" si="4"/>
        <v>90.1</v>
      </c>
      <c r="L49" s="5">
        <f t="shared" si="5"/>
        <v>90.1</v>
      </c>
      <c r="M49" s="4">
        <v>38</v>
      </c>
      <c r="N49" s="5">
        <v>2.8</v>
      </c>
      <c r="O49" s="4">
        <v>40.8</v>
      </c>
      <c r="P49" s="1">
        <v>110</v>
      </c>
    </row>
    <row r="50" s="1" customFormat="1" ht="12" spans="1:16">
      <c r="A50" s="4">
        <v>49</v>
      </c>
      <c r="B50" s="1" t="s">
        <v>16</v>
      </c>
      <c r="C50" s="1" t="s">
        <v>17</v>
      </c>
      <c r="D50" s="1" t="s">
        <v>770</v>
      </c>
      <c r="E50" s="1" t="s">
        <v>781</v>
      </c>
      <c r="F50" s="1" t="s">
        <v>782</v>
      </c>
      <c r="G50" s="5">
        <v>29</v>
      </c>
      <c r="H50" s="5">
        <v>49</v>
      </c>
      <c r="I50" s="5">
        <v>28</v>
      </c>
      <c r="J50" s="5">
        <f t="shared" si="3"/>
        <v>106</v>
      </c>
      <c r="K50" s="5">
        <f t="shared" si="4"/>
        <v>90.1</v>
      </c>
      <c r="L50" s="5">
        <f t="shared" si="5"/>
        <v>90.1</v>
      </c>
      <c r="M50" s="5">
        <v>38</v>
      </c>
      <c r="N50" s="5">
        <v>2.8</v>
      </c>
      <c r="O50" s="4">
        <v>40.8</v>
      </c>
      <c r="P50" s="1">
        <v>110</v>
      </c>
    </row>
    <row r="51" s="1" customFormat="1" ht="12" spans="1:16">
      <c r="A51" s="4">
        <v>50</v>
      </c>
      <c r="B51" s="1" t="s">
        <v>16</v>
      </c>
      <c r="C51" s="1" t="s">
        <v>17</v>
      </c>
      <c r="D51" s="1" t="s">
        <v>770</v>
      </c>
      <c r="E51" s="1" t="s">
        <v>783</v>
      </c>
      <c r="F51" s="1" t="s">
        <v>784</v>
      </c>
      <c r="G51" s="5">
        <v>29</v>
      </c>
      <c r="H51" s="5">
        <v>49</v>
      </c>
      <c r="I51" s="5">
        <v>28</v>
      </c>
      <c r="J51" s="5">
        <f t="shared" si="3"/>
        <v>106</v>
      </c>
      <c r="K51" s="5">
        <f t="shared" si="4"/>
        <v>90.1</v>
      </c>
      <c r="L51" s="5">
        <f t="shared" si="5"/>
        <v>90.1</v>
      </c>
      <c r="M51" s="4">
        <v>38</v>
      </c>
      <c r="N51" s="5">
        <v>2.8</v>
      </c>
      <c r="O51" s="4">
        <v>40.8</v>
      </c>
      <c r="P51" s="1">
        <v>110</v>
      </c>
    </row>
    <row r="52" s="1" customFormat="1" ht="12" spans="1:16">
      <c r="A52" s="4">
        <v>51</v>
      </c>
      <c r="B52" s="1" t="s">
        <v>16</v>
      </c>
      <c r="C52" s="1" t="s">
        <v>17</v>
      </c>
      <c r="D52" s="1" t="s">
        <v>770</v>
      </c>
      <c r="E52" s="1" t="s">
        <v>785</v>
      </c>
      <c r="F52" s="1" t="s">
        <v>786</v>
      </c>
      <c r="G52" s="5">
        <v>29</v>
      </c>
      <c r="H52" s="5">
        <v>49</v>
      </c>
      <c r="I52" s="5">
        <v>28</v>
      </c>
      <c r="J52" s="5">
        <f t="shared" si="3"/>
        <v>106</v>
      </c>
      <c r="K52" s="5">
        <f t="shared" si="4"/>
        <v>90.1</v>
      </c>
      <c r="L52" s="5">
        <f t="shared" si="5"/>
        <v>90.1</v>
      </c>
      <c r="M52" s="4">
        <v>38</v>
      </c>
      <c r="N52" s="5">
        <v>2.8</v>
      </c>
      <c r="O52" s="4">
        <v>40.8</v>
      </c>
      <c r="P52" s="1">
        <v>110</v>
      </c>
    </row>
    <row r="53" s="1" customFormat="1" ht="12" spans="1:16">
      <c r="A53" s="4">
        <v>52</v>
      </c>
      <c r="B53" s="1" t="s">
        <v>16</v>
      </c>
      <c r="C53" s="1" t="s">
        <v>17</v>
      </c>
      <c r="D53" s="1" t="s">
        <v>770</v>
      </c>
      <c r="E53" s="1" t="s">
        <v>787</v>
      </c>
      <c r="F53" s="1" t="s">
        <v>474</v>
      </c>
      <c r="G53" s="5">
        <v>29</v>
      </c>
      <c r="H53" s="5">
        <v>49</v>
      </c>
      <c r="I53" s="5">
        <v>28</v>
      </c>
      <c r="J53" s="5">
        <f t="shared" si="3"/>
        <v>106</v>
      </c>
      <c r="K53" s="5">
        <f t="shared" si="4"/>
        <v>90.1</v>
      </c>
      <c r="L53" s="5">
        <f t="shared" si="5"/>
        <v>90.1</v>
      </c>
      <c r="M53" s="5">
        <v>38</v>
      </c>
      <c r="N53" s="5">
        <v>2.8</v>
      </c>
      <c r="O53" s="4">
        <v>40.8</v>
      </c>
      <c r="P53" s="1">
        <v>110</v>
      </c>
    </row>
    <row r="54" s="1" customFormat="1" ht="12" spans="1:16">
      <c r="A54" s="4">
        <v>53</v>
      </c>
      <c r="B54" s="1" t="s">
        <v>16</v>
      </c>
      <c r="C54" s="1" t="s">
        <v>17</v>
      </c>
      <c r="D54" s="1" t="s">
        <v>770</v>
      </c>
      <c r="E54" s="1" t="s">
        <v>788</v>
      </c>
      <c r="F54" s="1" t="s">
        <v>789</v>
      </c>
      <c r="G54" s="5">
        <v>29</v>
      </c>
      <c r="H54" s="5">
        <v>49</v>
      </c>
      <c r="I54" s="5">
        <v>28</v>
      </c>
      <c r="J54" s="5">
        <f t="shared" si="3"/>
        <v>106</v>
      </c>
      <c r="K54" s="5">
        <f t="shared" si="4"/>
        <v>90.1</v>
      </c>
      <c r="L54" s="5">
        <f t="shared" si="5"/>
        <v>90.1</v>
      </c>
      <c r="M54" s="4">
        <v>38</v>
      </c>
      <c r="N54" s="5">
        <v>2.8</v>
      </c>
      <c r="O54" s="4">
        <v>40.8</v>
      </c>
      <c r="P54" s="1">
        <v>110</v>
      </c>
    </row>
    <row r="55" s="1" customFormat="1" ht="12" spans="1:16">
      <c r="A55" s="4">
        <v>54</v>
      </c>
      <c r="B55" s="1" t="s">
        <v>16</v>
      </c>
      <c r="C55" s="1" t="s">
        <v>17</v>
      </c>
      <c r="D55" s="1" t="s">
        <v>770</v>
      </c>
      <c r="E55" s="1" t="s">
        <v>790</v>
      </c>
      <c r="F55" s="1" t="s">
        <v>791</v>
      </c>
      <c r="G55" s="5">
        <v>29</v>
      </c>
      <c r="H55" s="5">
        <v>49</v>
      </c>
      <c r="I55" s="5">
        <v>28</v>
      </c>
      <c r="J55" s="5">
        <f t="shared" si="3"/>
        <v>106</v>
      </c>
      <c r="K55" s="5">
        <f t="shared" si="4"/>
        <v>90.1</v>
      </c>
      <c r="L55" s="5">
        <f t="shared" si="5"/>
        <v>90.1</v>
      </c>
      <c r="M55" s="4">
        <v>38</v>
      </c>
      <c r="N55" s="5">
        <v>2.8</v>
      </c>
      <c r="O55" s="4">
        <v>40.8</v>
      </c>
      <c r="P55" s="1">
        <v>110</v>
      </c>
    </row>
    <row r="56" s="1" customFormat="1" ht="12" spans="1:16">
      <c r="A56" s="4">
        <v>55</v>
      </c>
      <c r="B56" s="1" t="s">
        <v>16</v>
      </c>
      <c r="C56" s="1" t="s">
        <v>17</v>
      </c>
      <c r="D56" s="1" t="s">
        <v>770</v>
      </c>
      <c r="E56" s="1" t="s">
        <v>792</v>
      </c>
      <c r="F56" s="1" t="s">
        <v>793</v>
      </c>
      <c r="G56" s="5">
        <v>29</v>
      </c>
      <c r="H56" s="5">
        <v>49</v>
      </c>
      <c r="I56" s="5">
        <v>28</v>
      </c>
      <c r="J56" s="5">
        <f t="shared" si="3"/>
        <v>106</v>
      </c>
      <c r="K56" s="5">
        <f t="shared" si="4"/>
        <v>90.1</v>
      </c>
      <c r="L56" s="5">
        <f t="shared" si="5"/>
        <v>90.1</v>
      </c>
      <c r="M56" s="5">
        <v>38</v>
      </c>
      <c r="N56" s="5">
        <v>2.8</v>
      </c>
      <c r="O56" s="4">
        <v>40.8</v>
      </c>
      <c r="P56" s="1">
        <v>110</v>
      </c>
    </row>
    <row r="57" s="1" customFormat="1" ht="12" spans="1:16">
      <c r="A57" s="4">
        <v>56</v>
      </c>
      <c r="B57" s="1" t="s">
        <v>16</v>
      </c>
      <c r="C57" s="1" t="s">
        <v>17</v>
      </c>
      <c r="D57" s="1" t="s">
        <v>770</v>
      </c>
      <c r="E57" s="1" t="s">
        <v>794</v>
      </c>
      <c r="F57" s="1" t="s">
        <v>795</v>
      </c>
      <c r="G57" s="5">
        <v>29</v>
      </c>
      <c r="H57" s="5">
        <v>49</v>
      </c>
      <c r="I57" s="5">
        <v>28</v>
      </c>
      <c r="J57" s="5">
        <f t="shared" si="3"/>
        <v>106</v>
      </c>
      <c r="K57" s="5">
        <f t="shared" si="4"/>
        <v>90.1</v>
      </c>
      <c r="L57" s="5">
        <f t="shared" si="5"/>
        <v>90.1</v>
      </c>
      <c r="M57" s="4">
        <v>38</v>
      </c>
      <c r="N57" s="5">
        <v>2.8</v>
      </c>
      <c r="O57" s="4">
        <v>40.8</v>
      </c>
      <c r="P57" s="1">
        <v>110</v>
      </c>
    </row>
    <row r="58" s="1" customFormat="1" ht="12" spans="1:16">
      <c r="A58" s="4">
        <v>57</v>
      </c>
      <c r="B58" s="1" t="s">
        <v>16</v>
      </c>
      <c r="C58" s="1" t="s">
        <v>17</v>
      </c>
      <c r="D58" s="1" t="s">
        <v>770</v>
      </c>
      <c r="E58" s="1" t="s">
        <v>796</v>
      </c>
      <c r="F58" s="1" t="s">
        <v>797</v>
      </c>
      <c r="G58" s="5">
        <v>29</v>
      </c>
      <c r="H58" s="5">
        <v>49</v>
      </c>
      <c r="I58" s="5">
        <v>28</v>
      </c>
      <c r="J58" s="5">
        <f t="shared" si="3"/>
        <v>106</v>
      </c>
      <c r="K58" s="5">
        <f t="shared" si="4"/>
        <v>90.1</v>
      </c>
      <c r="L58" s="5">
        <f t="shared" si="5"/>
        <v>90.1</v>
      </c>
      <c r="M58" s="4">
        <v>38</v>
      </c>
      <c r="N58" s="5">
        <v>2.8</v>
      </c>
      <c r="O58" s="4">
        <v>40.8</v>
      </c>
      <c r="P58" s="1">
        <v>110</v>
      </c>
    </row>
    <row r="59" s="1" customFormat="1" ht="12" spans="1:16">
      <c r="A59" s="4">
        <v>58</v>
      </c>
      <c r="B59" s="1" t="s">
        <v>16</v>
      </c>
      <c r="C59" s="1" t="s">
        <v>17</v>
      </c>
      <c r="D59" s="1" t="s">
        <v>770</v>
      </c>
      <c r="E59" s="1" t="s">
        <v>798</v>
      </c>
      <c r="F59" s="1" t="s">
        <v>799</v>
      </c>
      <c r="G59" s="5">
        <v>29</v>
      </c>
      <c r="H59" s="5">
        <v>49</v>
      </c>
      <c r="I59" s="5">
        <v>28</v>
      </c>
      <c r="J59" s="5">
        <f t="shared" si="3"/>
        <v>106</v>
      </c>
      <c r="K59" s="5">
        <f t="shared" si="4"/>
        <v>90.1</v>
      </c>
      <c r="L59" s="5">
        <f t="shared" si="5"/>
        <v>90.1</v>
      </c>
      <c r="M59" s="5">
        <v>38</v>
      </c>
      <c r="N59" s="5">
        <v>2.8</v>
      </c>
      <c r="O59" s="4">
        <v>40.8</v>
      </c>
      <c r="P59" s="1">
        <v>110</v>
      </c>
    </row>
    <row r="60" s="1" customFormat="1" ht="12" spans="1:16">
      <c r="A60" s="4">
        <v>59</v>
      </c>
      <c r="B60" s="1" t="s">
        <v>16</v>
      </c>
      <c r="C60" s="1" t="s">
        <v>17</v>
      </c>
      <c r="D60" s="1" t="s">
        <v>770</v>
      </c>
      <c r="E60" s="1" t="s">
        <v>800</v>
      </c>
      <c r="F60" s="1" t="s">
        <v>801</v>
      </c>
      <c r="G60" s="5">
        <v>29</v>
      </c>
      <c r="H60" s="5">
        <v>49</v>
      </c>
      <c r="I60" s="5">
        <v>28</v>
      </c>
      <c r="J60" s="5">
        <f t="shared" si="3"/>
        <v>106</v>
      </c>
      <c r="K60" s="5">
        <f t="shared" si="4"/>
        <v>90.1</v>
      </c>
      <c r="L60" s="5">
        <f t="shared" si="5"/>
        <v>90.1</v>
      </c>
      <c r="M60" s="4">
        <v>38</v>
      </c>
      <c r="N60" s="5">
        <v>2.8</v>
      </c>
      <c r="O60" s="4">
        <v>40.8</v>
      </c>
      <c r="P60" s="1">
        <v>110</v>
      </c>
    </row>
    <row r="61" s="1" customFormat="1" ht="12" spans="1:16">
      <c r="A61" s="4">
        <v>60</v>
      </c>
      <c r="B61" s="1" t="s">
        <v>16</v>
      </c>
      <c r="C61" s="1" t="s">
        <v>17</v>
      </c>
      <c r="D61" s="1" t="s">
        <v>770</v>
      </c>
      <c r="E61" s="1" t="s">
        <v>802</v>
      </c>
      <c r="F61" s="1" t="s">
        <v>803</v>
      </c>
      <c r="G61" s="5">
        <v>29</v>
      </c>
      <c r="H61" s="5">
        <v>49</v>
      </c>
      <c r="I61" s="5">
        <v>28</v>
      </c>
      <c r="J61" s="5">
        <f t="shared" si="3"/>
        <v>106</v>
      </c>
      <c r="K61" s="5">
        <f t="shared" si="4"/>
        <v>90.1</v>
      </c>
      <c r="L61" s="5">
        <f t="shared" si="5"/>
        <v>90.1</v>
      </c>
      <c r="M61" s="4">
        <v>38</v>
      </c>
      <c r="N61" s="5">
        <v>2.8</v>
      </c>
      <c r="O61" s="4">
        <v>40.8</v>
      </c>
      <c r="P61" s="1">
        <v>110</v>
      </c>
    </row>
    <row r="62" s="1" customFormat="1" ht="12" spans="1:16">
      <c r="A62" s="4">
        <v>61</v>
      </c>
      <c r="B62" s="1" t="s">
        <v>16</v>
      </c>
      <c r="C62" s="1" t="s">
        <v>17</v>
      </c>
      <c r="D62" s="1" t="s">
        <v>770</v>
      </c>
      <c r="E62" s="1" t="s">
        <v>804</v>
      </c>
      <c r="F62" s="1" t="s">
        <v>805</v>
      </c>
      <c r="G62" s="5">
        <v>29</v>
      </c>
      <c r="H62" s="5">
        <v>49</v>
      </c>
      <c r="I62" s="5">
        <v>28</v>
      </c>
      <c r="J62" s="5">
        <f t="shared" si="3"/>
        <v>106</v>
      </c>
      <c r="K62" s="5">
        <f t="shared" si="4"/>
        <v>90.1</v>
      </c>
      <c r="L62" s="5">
        <f t="shared" si="5"/>
        <v>90.1</v>
      </c>
      <c r="M62" s="5">
        <v>38</v>
      </c>
      <c r="N62" s="5">
        <v>2.8</v>
      </c>
      <c r="O62" s="4">
        <v>40.8</v>
      </c>
      <c r="P62" s="1">
        <v>110</v>
      </c>
    </row>
    <row r="63" s="1" customFormat="1" ht="12" spans="1:16">
      <c r="A63" s="4">
        <v>62</v>
      </c>
      <c r="B63" s="1" t="s">
        <v>16</v>
      </c>
      <c r="C63" s="1" t="s">
        <v>17</v>
      </c>
      <c r="D63" s="1" t="s">
        <v>770</v>
      </c>
      <c r="E63" s="1" t="s">
        <v>806</v>
      </c>
      <c r="F63" s="1" t="s">
        <v>807</v>
      </c>
      <c r="G63" s="5">
        <v>29</v>
      </c>
      <c r="H63" s="5">
        <v>49</v>
      </c>
      <c r="I63" s="5">
        <v>28</v>
      </c>
      <c r="J63" s="5">
        <f t="shared" si="3"/>
        <v>106</v>
      </c>
      <c r="K63" s="5">
        <f t="shared" si="4"/>
        <v>90.1</v>
      </c>
      <c r="L63" s="5">
        <f t="shared" si="5"/>
        <v>90.1</v>
      </c>
      <c r="M63" s="4">
        <v>38</v>
      </c>
      <c r="N63" s="5">
        <v>2.8</v>
      </c>
      <c r="O63" s="4">
        <v>40.8</v>
      </c>
      <c r="P63" s="1">
        <v>110</v>
      </c>
    </row>
    <row r="64" s="1" customFormat="1" ht="12" spans="1:16">
      <c r="A64" s="4">
        <v>63</v>
      </c>
      <c r="B64" s="1" t="s">
        <v>16</v>
      </c>
      <c r="C64" s="1" t="s">
        <v>17</v>
      </c>
      <c r="D64" s="1" t="s">
        <v>770</v>
      </c>
      <c r="E64" s="1" t="s">
        <v>808</v>
      </c>
      <c r="F64" s="1" t="s">
        <v>809</v>
      </c>
      <c r="G64" s="5">
        <v>29</v>
      </c>
      <c r="H64" s="5">
        <v>49</v>
      </c>
      <c r="I64" s="5">
        <v>28</v>
      </c>
      <c r="J64" s="5">
        <f t="shared" si="3"/>
        <v>106</v>
      </c>
      <c r="K64" s="5">
        <f t="shared" si="4"/>
        <v>90.1</v>
      </c>
      <c r="L64" s="5">
        <f t="shared" si="5"/>
        <v>90.1</v>
      </c>
      <c r="M64" s="4">
        <v>38</v>
      </c>
      <c r="N64" s="5">
        <v>2.8</v>
      </c>
      <c r="O64" s="4">
        <v>40.8</v>
      </c>
      <c r="P64" s="1">
        <v>110</v>
      </c>
    </row>
    <row r="65" s="1" customFormat="1" ht="12" spans="1:16">
      <c r="A65" s="4">
        <v>64</v>
      </c>
      <c r="B65" s="1" t="s">
        <v>16</v>
      </c>
      <c r="C65" s="1" t="s">
        <v>17</v>
      </c>
      <c r="D65" s="1" t="s">
        <v>770</v>
      </c>
      <c r="E65" s="1" t="s">
        <v>810</v>
      </c>
      <c r="F65" s="1" t="s">
        <v>811</v>
      </c>
      <c r="G65" s="5">
        <v>29</v>
      </c>
      <c r="H65" s="5">
        <v>49</v>
      </c>
      <c r="I65" s="5">
        <v>28</v>
      </c>
      <c r="J65" s="5">
        <f t="shared" si="3"/>
        <v>106</v>
      </c>
      <c r="K65" s="5">
        <f t="shared" si="4"/>
        <v>90.1</v>
      </c>
      <c r="L65" s="5">
        <f t="shared" si="5"/>
        <v>90.1</v>
      </c>
      <c r="M65" s="5">
        <v>38</v>
      </c>
      <c r="N65" s="5">
        <v>2.8</v>
      </c>
      <c r="O65" s="4">
        <v>40.8</v>
      </c>
      <c r="P65" s="1">
        <v>110</v>
      </c>
    </row>
    <row r="66" s="1" customFormat="1" ht="12" spans="1:16">
      <c r="A66" s="4">
        <v>65</v>
      </c>
      <c r="B66" s="1" t="s">
        <v>16</v>
      </c>
      <c r="C66" s="1" t="s">
        <v>17</v>
      </c>
      <c r="D66" s="1" t="s">
        <v>770</v>
      </c>
      <c r="E66" s="1" t="s">
        <v>812</v>
      </c>
      <c r="F66" s="1" t="s">
        <v>813</v>
      </c>
      <c r="G66" s="5">
        <v>29</v>
      </c>
      <c r="H66" s="5">
        <v>49</v>
      </c>
      <c r="I66" s="5">
        <v>28</v>
      </c>
      <c r="J66" s="5">
        <f t="shared" si="3"/>
        <v>106</v>
      </c>
      <c r="K66" s="5">
        <f t="shared" si="4"/>
        <v>90.1</v>
      </c>
      <c r="L66" s="5">
        <f t="shared" si="5"/>
        <v>90.1</v>
      </c>
      <c r="M66" s="4">
        <v>38</v>
      </c>
      <c r="N66" s="5">
        <v>2.8</v>
      </c>
      <c r="O66" s="4">
        <v>40.8</v>
      </c>
      <c r="P66" s="1">
        <v>110</v>
      </c>
    </row>
    <row r="67" s="1" customFormat="1" ht="12" spans="1:16">
      <c r="A67" s="4">
        <v>66</v>
      </c>
      <c r="B67" s="1" t="s">
        <v>16</v>
      </c>
      <c r="C67" s="1" t="s">
        <v>17</v>
      </c>
      <c r="D67" s="1" t="s">
        <v>770</v>
      </c>
      <c r="E67" s="1" t="s">
        <v>814</v>
      </c>
      <c r="F67" s="1" t="s">
        <v>815</v>
      </c>
      <c r="G67" s="5">
        <v>29</v>
      </c>
      <c r="H67" s="5">
        <v>49</v>
      </c>
      <c r="I67" s="5">
        <v>28</v>
      </c>
      <c r="J67" s="5">
        <f t="shared" ref="J67:J87" si="6">SUM(G67:I67)</f>
        <v>106</v>
      </c>
      <c r="K67" s="5">
        <f t="shared" ref="K67:K87" si="7">J67*0.85</f>
        <v>90.1</v>
      </c>
      <c r="L67" s="5">
        <f t="shared" ref="L67:L87" si="8">K67</f>
        <v>90.1</v>
      </c>
      <c r="M67" s="4">
        <v>38</v>
      </c>
      <c r="N67" s="5">
        <v>2.8</v>
      </c>
      <c r="O67" s="4">
        <v>40.8</v>
      </c>
      <c r="P67" s="1">
        <v>110</v>
      </c>
    </row>
    <row r="68" s="1" customFormat="1" ht="12" spans="1:16">
      <c r="A68" s="4">
        <v>67</v>
      </c>
      <c r="B68" s="1" t="s">
        <v>16</v>
      </c>
      <c r="C68" s="1" t="s">
        <v>17</v>
      </c>
      <c r="D68" s="1" t="s">
        <v>770</v>
      </c>
      <c r="E68" s="1" t="s">
        <v>816</v>
      </c>
      <c r="F68" s="1" t="s">
        <v>817</v>
      </c>
      <c r="G68" s="5">
        <v>29</v>
      </c>
      <c r="H68" s="5">
        <v>49</v>
      </c>
      <c r="I68" s="5">
        <v>28</v>
      </c>
      <c r="J68" s="5">
        <f t="shared" si="6"/>
        <v>106</v>
      </c>
      <c r="K68" s="5">
        <f t="shared" si="7"/>
        <v>90.1</v>
      </c>
      <c r="L68" s="5">
        <f t="shared" si="8"/>
        <v>90.1</v>
      </c>
      <c r="M68" s="5">
        <v>38</v>
      </c>
      <c r="N68" s="5">
        <v>2.8</v>
      </c>
      <c r="O68" s="4">
        <v>40.8</v>
      </c>
      <c r="P68" s="1">
        <v>110</v>
      </c>
    </row>
    <row r="69" s="1" customFormat="1" ht="12" spans="1:16">
      <c r="A69" s="4">
        <v>68</v>
      </c>
      <c r="B69" s="1" t="s">
        <v>16</v>
      </c>
      <c r="C69" s="1" t="s">
        <v>17</v>
      </c>
      <c r="D69" s="1" t="s">
        <v>770</v>
      </c>
      <c r="E69" s="1" t="s">
        <v>818</v>
      </c>
      <c r="F69" s="1" t="s">
        <v>819</v>
      </c>
      <c r="G69" s="5">
        <v>29</v>
      </c>
      <c r="H69" s="5">
        <v>49</v>
      </c>
      <c r="I69" s="5">
        <v>28</v>
      </c>
      <c r="J69" s="5">
        <f t="shared" si="6"/>
        <v>106</v>
      </c>
      <c r="K69" s="5">
        <f t="shared" si="7"/>
        <v>90.1</v>
      </c>
      <c r="L69" s="5">
        <f t="shared" si="8"/>
        <v>90.1</v>
      </c>
      <c r="M69" s="4">
        <v>38</v>
      </c>
      <c r="N69" s="5">
        <v>2.8</v>
      </c>
      <c r="O69" s="4">
        <v>40.8</v>
      </c>
      <c r="P69" s="1">
        <v>110</v>
      </c>
    </row>
    <row r="70" s="1" customFormat="1" ht="12" spans="1:16">
      <c r="A70" s="4">
        <v>69</v>
      </c>
      <c r="B70" s="1" t="s">
        <v>16</v>
      </c>
      <c r="C70" s="1" t="s">
        <v>17</v>
      </c>
      <c r="D70" s="1" t="s">
        <v>770</v>
      </c>
      <c r="E70" s="1" t="s">
        <v>820</v>
      </c>
      <c r="F70" s="1" t="s">
        <v>821</v>
      </c>
      <c r="G70" s="5">
        <v>29</v>
      </c>
      <c r="H70" s="5">
        <v>49</v>
      </c>
      <c r="I70" s="5">
        <v>28</v>
      </c>
      <c r="J70" s="5">
        <f t="shared" si="6"/>
        <v>106</v>
      </c>
      <c r="K70" s="5">
        <f t="shared" si="7"/>
        <v>90.1</v>
      </c>
      <c r="L70" s="5">
        <f t="shared" si="8"/>
        <v>90.1</v>
      </c>
      <c r="M70" s="4">
        <v>38</v>
      </c>
      <c r="N70" s="5">
        <v>2.8</v>
      </c>
      <c r="O70" s="4">
        <v>40.8</v>
      </c>
      <c r="P70" s="1">
        <v>110</v>
      </c>
    </row>
    <row r="71" s="1" customFormat="1" ht="12" spans="1:16">
      <c r="A71" s="4">
        <v>70</v>
      </c>
      <c r="B71" s="1" t="s">
        <v>16</v>
      </c>
      <c r="C71" s="1" t="s">
        <v>17</v>
      </c>
      <c r="D71" s="1" t="s">
        <v>770</v>
      </c>
      <c r="E71" s="1" t="s">
        <v>822</v>
      </c>
      <c r="F71" s="1" t="s">
        <v>823</v>
      </c>
      <c r="G71" s="5">
        <v>29</v>
      </c>
      <c r="H71" s="5">
        <v>49</v>
      </c>
      <c r="I71" s="5">
        <v>28</v>
      </c>
      <c r="J71" s="5">
        <f t="shared" si="6"/>
        <v>106</v>
      </c>
      <c r="K71" s="5">
        <f t="shared" si="7"/>
        <v>90.1</v>
      </c>
      <c r="L71" s="5">
        <f t="shared" si="8"/>
        <v>90.1</v>
      </c>
      <c r="M71" s="5">
        <v>38</v>
      </c>
      <c r="N71" s="5">
        <v>2.8</v>
      </c>
      <c r="O71" s="4">
        <v>40.8</v>
      </c>
      <c r="P71" s="1">
        <v>110</v>
      </c>
    </row>
    <row r="72" s="1" customFormat="1" ht="12" spans="1:16">
      <c r="A72" s="4">
        <v>71</v>
      </c>
      <c r="B72" s="1" t="s">
        <v>16</v>
      </c>
      <c r="C72" s="1" t="s">
        <v>17</v>
      </c>
      <c r="D72" s="1" t="s">
        <v>770</v>
      </c>
      <c r="E72" s="1" t="s">
        <v>824</v>
      </c>
      <c r="F72" s="1" t="s">
        <v>825</v>
      </c>
      <c r="G72" s="5">
        <v>29</v>
      </c>
      <c r="H72" s="5">
        <v>49</v>
      </c>
      <c r="I72" s="5">
        <v>28</v>
      </c>
      <c r="J72" s="5">
        <f t="shared" si="6"/>
        <v>106</v>
      </c>
      <c r="K72" s="5">
        <f t="shared" si="7"/>
        <v>90.1</v>
      </c>
      <c r="L72" s="5">
        <f t="shared" si="8"/>
        <v>90.1</v>
      </c>
      <c r="M72" s="4">
        <v>38</v>
      </c>
      <c r="N72" s="5">
        <v>2.8</v>
      </c>
      <c r="O72" s="4">
        <v>40.8</v>
      </c>
      <c r="P72" s="1">
        <v>110</v>
      </c>
    </row>
    <row r="73" s="1" customFormat="1" ht="12" spans="1:16">
      <c r="A73" s="4">
        <v>72</v>
      </c>
      <c r="B73" s="1" t="s">
        <v>16</v>
      </c>
      <c r="C73" s="1" t="s">
        <v>17</v>
      </c>
      <c r="D73" s="1" t="s">
        <v>770</v>
      </c>
      <c r="E73" s="1" t="s">
        <v>826</v>
      </c>
      <c r="F73" s="1" t="s">
        <v>827</v>
      </c>
      <c r="G73" s="5">
        <v>29</v>
      </c>
      <c r="H73" s="5">
        <v>49</v>
      </c>
      <c r="I73" s="5">
        <v>28</v>
      </c>
      <c r="J73" s="5">
        <f t="shared" si="6"/>
        <v>106</v>
      </c>
      <c r="K73" s="5">
        <f t="shared" si="7"/>
        <v>90.1</v>
      </c>
      <c r="L73" s="5">
        <f t="shared" si="8"/>
        <v>90.1</v>
      </c>
      <c r="M73" s="4">
        <v>38</v>
      </c>
      <c r="N73" s="5">
        <v>2.8</v>
      </c>
      <c r="O73" s="4">
        <v>40.8</v>
      </c>
      <c r="P73" s="1">
        <v>110</v>
      </c>
    </row>
    <row r="74" s="1" customFormat="1" ht="12" spans="1:16">
      <c r="A74" s="4">
        <v>73</v>
      </c>
      <c r="B74" s="1" t="s">
        <v>16</v>
      </c>
      <c r="C74" s="1" t="s">
        <v>17</v>
      </c>
      <c r="D74" s="1" t="s">
        <v>770</v>
      </c>
      <c r="E74" s="1" t="s">
        <v>828</v>
      </c>
      <c r="F74" s="1" t="s">
        <v>829</v>
      </c>
      <c r="G74" s="5">
        <v>29</v>
      </c>
      <c r="H74" s="5">
        <v>49</v>
      </c>
      <c r="I74" s="5">
        <v>28</v>
      </c>
      <c r="J74" s="5">
        <f t="shared" si="6"/>
        <v>106</v>
      </c>
      <c r="K74" s="5">
        <f t="shared" si="7"/>
        <v>90.1</v>
      </c>
      <c r="L74" s="5">
        <f t="shared" si="8"/>
        <v>90.1</v>
      </c>
      <c r="M74" s="5">
        <v>38</v>
      </c>
      <c r="N74" s="5">
        <v>2.8</v>
      </c>
      <c r="O74" s="4">
        <v>40.8</v>
      </c>
      <c r="P74" s="1">
        <v>110</v>
      </c>
    </row>
    <row r="75" s="1" customFormat="1" ht="12" spans="1:16">
      <c r="A75" s="4">
        <v>74</v>
      </c>
      <c r="B75" s="1" t="s">
        <v>16</v>
      </c>
      <c r="C75" s="1" t="s">
        <v>17</v>
      </c>
      <c r="D75" s="1" t="s">
        <v>770</v>
      </c>
      <c r="E75" s="1" t="s">
        <v>830</v>
      </c>
      <c r="F75" s="1" t="s">
        <v>831</v>
      </c>
      <c r="G75" s="5">
        <v>29</v>
      </c>
      <c r="H75" s="5">
        <v>49</v>
      </c>
      <c r="I75" s="5">
        <v>28</v>
      </c>
      <c r="J75" s="5">
        <f t="shared" si="6"/>
        <v>106</v>
      </c>
      <c r="K75" s="5">
        <f t="shared" si="7"/>
        <v>90.1</v>
      </c>
      <c r="L75" s="5">
        <f t="shared" si="8"/>
        <v>90.1</v>
      </c>
      <c r="M75" s="4">
        <v>38</v>
      </c>
      <c r="N75" s="5">
        <v>2.8</v>
      </c>
      <c r="O75" s="4">
        <v>40.8</v>
      </c>
      <c r="P75" s="1">
        <v>110</v>
      </c>
    </row>
    <row r="76" s="1" customFormat="1" ht="12" spans="1:16">
      <c r="A76" s="4">
        <v>75</v>
      </c>
      <c r="B76" s="1" t="s">
        <v>16</v>
      </c>
      <c r="C76" s="1" t="s">
        <v>17</v>
      </c>
      <c r="D76" s="1" t="s">
        <v>770</v>
      </c>
      <c r="E76" s="1" t="s">
        <v>832</v>
      </c>
      <c r="F76" s="1" t="s">
        <v>833</v>
      </c>
      <c r="G76" s="5">
        <v>29</v>
      </c>
      <c r="H76" s="5">
        <v>49</v>
      </c>
      <c r="I76" s="5">
        <v>28</v>
      </c>
      <c r="J76" s="5">
        <f t="shared" si="6"/>
        <v>106</v>
      </c>
      <c r="K76" s="5">
        <f t="shared" si="7"/>
        <v>90.1</v>
      </c>
      <c r="L76" s="5">
        <f t="shared" si="8"/>
        <v>90.1</v>
      </c>
      <c r="M76" s="4">
        <v>38</v>
      </c>
      <c r="N76" s="5">
        <v>2.8</v>
      </c>
      <c r="O76" s="4">
        <v>40.8</v>
      </c>
      <c r="P76" s="1">
        <v>110</v>
      </c>
    </row>
    <row r="77" s="1" customFormat="1" ht="12" spans="1:16">
      <c r="A77" s="4">
        <v>76</v>
      </c>
      <c r="B77" s="1" t="s">
        <v>16</v>
      </c>
      <c r="C77" s="1" t="s">
        <v>17</v>
      </c>
      <c r="D77" s="1" t="s">
        <v>770</v>
      </c>
      <c r="E77" s="1" t="s">
        <v>834</v>
      </c>
      <c r="F77" s="1" t="s">
        <v>835</v>
      </c>
      <c r="G77" s="5">
        <v>29</v>
      </c>
      <c r="H77" s="5">
        <v>49</v>
      </c>
      <c r="I77" s="5">
        <v>28</v>
      </c>
      <c r="J77" s="5">
        <f t="shared" si="6"/>
        <v>106</v>
      </c>
      <c r="K77" s="5">
        <f t="shared" si="7"/>
        <v>90.1</v>
      </c>
      <c r="L77" s="5">
        <f t="shared" si="8"/>
        <v>90.1</v>
      </c>
      <c r="M77" s="5">
        <v>38</v>
      </c>
      <c r="N77" s="5">
        <v>2.8</v>
      </c>
      <c r="O77" s="4">
        <v>40.8</v>
      </c>
      <c r="P77" s="1">
        <v>110</v>
      </c>
    </row>
    <row r="78" s="1" customFormat="1" ht="12" spans="1:16">
      <c r="A78" s="4">
        <v>77</v>
      </c>
      <c r="B78" s="1" t="s">
        <v>16</v>
      </c>
      <c r="C78" s="1" t="s">
        <v>17</v>
      </c>
      <c r="D78" s="1" t="s">
        <v>770</v>
      </c>
      <c r="E78" s="1" t="s">
        <v>836</v>
      </c>
      <c r="F78" s="1" t="s">
        <v>837</v>
      </c>
      <c r="G78" s="5">
        <v>29</v>
      </c>
      <c r="H78" s="5">
        <v>49</v>
      </c>
      <c r="I78" s="5">
        <v>28</v>
      </c>
      <c r="J78" s="5">
        <f t="shared" si="6"/>
        <v>106</v>
      </c>
      <c r="K78" s="5">
        <f t="shared" si="7"/>
        <v>90.1</v>
      </c>
      <c r="L78" s="5">
        <f t="shared" si="8"/>
        <v>90.1</v>
      </c>
      <c r="M78" s="4">
        <v>38</v>
      </c>
      <c r="N78" s="5">
        <v>2.8</v>
      </c>
      <c r="O78" s="4">
        <v>40.8</v>
      </c>
      <c r="P78" s="1">
        <v>110</v>
      </c>
    </row>
    <row r="79" s="1" customFormat="1" ht="12" spans="1:16">
      <c r="A79" s="4">
        <v>78</v>
      </c>
      <c r="B79" s="1" t="s">
        <v>16</v>
      </c>
      <c r="C79" s="1" t="s">
        <v>17</v>
      </c>
      <c r="D79" s="1" t="s">
        <v>770</v>
      </c>
      <c r="E79" s="1" t="s">
        <v>838</v>
      </c>
      <c r="F79" s="1" t="s">
        <v>839</v>
      </c>
      <c r="G79" s="5">
        <v>29</v>
      </c>
      <c r="H79" s="5">
        <v>49</v>
      </c>
      <c r="I79" s="5">
        <v>28</v>
      </c>
      <c r="J79" s="5">
        <f t="shared" si="6"/>
        <v>106</v>
      </c>
      <c r="K79" s="5">
        <f t="shared" si="7"/>
        <v>90.1</v>
      </c>
      <c r="L79" s="5">
        <f t="shared" si="8"/>
        <v>90.1</v>
      </c>
      <c r="M79" s="4">
        <v>38</v>
      </c>
      <c r="N79" s="5">
        <v>2.8</v>
      </c>
      <c r="O79" s="4">
        <v>40.8</v>
      </c>
      <c r="P79" s="1">
        <v>110</v>
      </c>
    </row>
    <row r="80" s="1" customFormat="1" ht="12" spans="1:16">
      <c r="A80" s="4">
        <v>79</v>
      </c>
      <c r="B80" s="1" t="s">
        <v>16</v>
      </c>
      <c r="C80" s="1" t="s">
        <v>17</v>
      </c>
      <c r="D80" s="1" t="s">
        <v>770</v>
      </c>
      <c r="E80" s="1" t="s">
        <v>840</v>
      </c>
      <c r="F80" s="1" t="s">
        <v>841</v>
      </c>
      <c r="G80" s="5">
        <v>29</v>
      </c>
      <c r="H80" s="5">
        <v>49</v>
      </c>
      <c r="I80" s="5">
        <v>28</v>
      </c>
      <c r="J80" s="5">
        <f t="shared" si="6"/>
        <v>106</v>
      </c>
      <c r="K80" s="5">
        <f t="shared" si="7"/>
        <v>90.1</v>
      </c>
      <c r="L80" s="5">
        <f t="shared" si="8"/>
        <v>90.1</v>
      </c>
      <c r="M80" s="5">
        <v>38</v>
      </c>
      <c r="N80" s="5">
        <v>2.8</v>
      </c>
      <c r="O80" s="4">
        <v>40.8</v>
      </c>
      <c r="P80" s="1">
        <v>110</v>
      </c>
    </row>
    <row r="81" s="1" customFormat="1" ht="12" spans="1:16">
      <c r="A81" s="4">
        <v>80</v>
      </c>
      <c r="B81" s="1" t="s">
        <v>16</v>
      </c>
      <c r="C81" s="1" t="s">
        <v>17</v>
      </c>
      <c r="D81" s="1" t="s">
        <v>770</v>
      </c>
      <c r="E81" s="1" t="s">
        <v>842</v>
      </c>
      <c r="F81" s="1" t="s">
        <v>843</v>
      </c>
      <c r="G81" s="5">
        <v>29</v>
      </c>
      <c r="H81" s="5">
        <v>49</v>
      </c>
      <c r="I81" s="5">
        <v>28</v>
      </c>
      <c r="J81" s="5">
        <f t="shared" si="6"/>
        <v>106</v>
      </c>
      <c r="K81" s="5">
        <f t="shared" si="7"/>
        <v>90.1</v>
      </c>
      <c r="L81" s="5">
        <f t="shared" si="8"/>
        <v>90.1</v>
      </c>
      <c r="M81" s="4">
        <v>38</v>
      </c>
      <c r="N81" s="5">
        <v>2.8</v>
      </c>
      <c r="O81" s="4">
        <v>40.8</v>
      </c>
      <c r="P81" s="1">
        <v>110</v>
      </c>
    </row>
    <row r="82" s="1" customFormat="1" ht="12" spans="1:16">
      <c r="A82" s="4">
        <v>81</v>
      </c>
      <c r="B82" s="1" t="s">
        <v>16</v>
      </c>
      <c r="C82" s="1" t="s">
        <v>17</v>
      </c>
      <c r="D82" s="1" t="s">
        <v>770</v>
      </c>
      <c r="E82" s="1" t="s">
        <v>844</v>
      </c>
      <c r="F82" s="1" t="s">
        <v>845</v>
      </c>
      <c r="G82" s="5">
        <v>29</v>
      </c>
      <c r="H82" s="5">
        <v>49</v>
      </c>
      <c r="I82" s="5">
        <v>28</v>
      </c>
      <c r="J82" s="5">
        <f t="shared" si="6"/>
        <v>106</v>
      </c>
      <c r="K82" s="5">
        <f t="shared" si="7"/>
        <v>90.1</v>
      </c>
      <c r="L82" s="5">
        <f t="shared" si="8"/>
        <v>90.1</v>
      </c>
      <c r="M82" s="4">
        <v>38</v>
      </c>
      <c r="N82" s="5">
        <v>2.8</v>
      </c>
      <c r="O82" s="4">
        <v>40.8</v>
      </c>
      <c r="P82" s="1">
        <v>110</v>
      </c>
    </row>
    <row r="83" s="1" customFormat="1" ht="12" spans="1:16">
      <c r="A83" s="4">
        <v>82</v>
      </c>
      <c r="B83" s="1" t="s">
        <v>16</v>
      </c>
      <c r="C83" s="1" t="s">
        <v>17</v>
      </c>
      <c r="D83" s="1" t="s">
        <v>770</v>
      </c>
      <c r="E83" s="1" t="s">
        <v>846</v>
      </c>
      <c r="F83" s="1" t="s">
        <v>847</v>
      </c>
      <c r="G83" s="5">
        <v>29</v>
      </c>
      <c r="H83" s="5">
        <v>49</v>
      </c>
      <c r="I83" s="5">
        <v>28</v>
      </c>
      <c r="J83" s="5">
        <f t="shared" si="6"/>
        <v>106</v>
      </c>
      <c r="K83" s="5">
        <f t="shared" si="7"/>
        <v>90.1</v>
      </c>
      <c r="L83" s="5">
        <f t="shared" si="8"/>
        <v>90.1</v>
      </c>
      <c r="M83" s="5">
        <v>38</v>
      </c>
      <c r="N83" s="5">
        <v>2.8</v>
      </c>
      <c r="O83" s="4">
        <v>40.8</v>
      </c>
      <c r="P83" s="1">
        <v>110</v>
      </c>
    </row>
    <row r="84" s="1" customFormat="1" ht="12" spans="1:16">
      <c r="A84" s="4">
        <v>83</v>
      </c>
      <c r="B84" s="1" t="s">
        <v>16</v>
      </c>
      <c r="C84" s="1" t="s">
        <v>17</v>
      </c>
      <c r="D84" s="1" t="s">
        <v>770</v>
      </c>
      <c r="E84" s="1" t="s">
        <v>848</v>
      </c>
      <c r="F84" s="1" t="s">
        <v>849</v>
      </c>
      <c r="G84" s="5">
        <v>29</v>
      </c>
      <c r="H84" s="5">
        <v>49</v>
      </c>
      <c r="I84" s="5">
        <v>28</v>
      </c>
      <c r="J84" s="5">
        <f t="shared" si="6"/>
        <v>106</v>
      </c>
      <c r="K84" s="5">
        <f t="shared" si="7"/>
        <v>90.1</v>
      </c>
      <c r="L84" s="5">
        <f t="shared" si="8"/>
        <v>90.1</v>
      </c>
      <c r="M84" s="4">
        <v>38</v>
      </c>
      <c r="N84" s="5">
        <v>2.8</v>
      </c>
      <c r="O84" s="4">
        <v>40.8</v>
      </c>
      <c r="P84" s="1">
        <v>110</v>
      </c>
    </row>
    <row r="85" s="1" customFormat="1" ht="12" spans="1:16">
      <c r="A85" s="4">
        <v>84</v>
      </c>
      <c r="B85" s="1" t="s">
        <v>16</v>
      </c>
      <c r="C85" s="1" t="s">
        <v>17</v>
      </c>
      <c r="D85" s="1" t="s">
        <v>770</v>
      </c>
      <c r="E85" s="1" t="s">
        <v>850</v>
      </c>
      <c r="F85" s="1" t="s">
        <v>851</v>
      </c>
      <c r="G85" s="5">
        <v>29</v>
      </c>
      <c r="H85" s="5">
        <v>49</v>
      </c>
      <c r="I85" s="5">
        <v>28</v>
      </c>
      <c r="J85" s="5">
        <f t="shared" si="6"/>
        <v>106</v>
      </c>
      <c r="K85" s="5">
        <f t="shared" si="7"/>
        <v>90.1</v>
      </c>
      <c r="L85" s="5">
        <f t="shared" si="8"/>
        <v>90.1</v>
      </c>
      <c r="M85" s="4">
        <v>38</v>
      </c>
      <c r="N85" s="5">
        <v>2.8</v>
      </c>
      <c r="O85" s="4">
        <v>40.8</v>
      </c>
      <c r="P85" s="1">
        <v>110</v>
      </c>
    </row>
    <row r="86" s="1" customFormat="1" ht="12" spans="1:16">
      <c r="A86" s="4">
        <v>85</v>
      </c>
      <c r="B86" s="1" t="s">
        <v>16</v>
      </c>
      <c r="C86" s="1" t="s">
        <v>17</v>
      </c>
      <c r="D86" s="1" t="s">
        <v>770</v>
      </c>
      <c r="E86" s="1" t="s">
        <v>852</v>
      </c>
      <c r="F86" s="1" t="s">
        <v>853</v>
      </c>
      <c r="G86" s="5">
        <v>29</v>
      </c>
      <c r="H86" s="5">
        <v>49</v>
      </c>
      <c r="I86" s="5">
        <v>28</v>
      </c>
      <c r="J86" s="5">
        <f t="shared" si="6"/>
        <v>106</v>
      </c>
      <c r="K86" s="5">
        <f t="shared" si="7"/>
        <v>90.1</v>
      </c>
      <c r="L86" s="5">
        <f t="shared" si="8"/>
        <v>90.1</v>
      </c>
      <c r="M86" s="5">
        <v>38</v>
      </c>
      <c r="N86" s="5">
        <v>2.8</v>
      </c>
      <c r="O86" s="4">
        <v>40.8</v>
      </c>
      <c r="P86" s="1">
        <v>110</v>
      </c>
    </row>
    <row r="87" s="1" customFormat="1" ht="12" spans="1:16">
      <c r="A87" s="4">
        <v>86</v>
      </c>
      <c r="B87" s="1" t="s">
        <v>16</v>
      </c>
      <c r="C87" s="1" t="s">
        <v>17</v>
      </c>
      <c r="D87" s="1" t="s">
        <v>770</v>
      </c>
      <c r="E87" s="1" t="s">
        <v>854</v>
      </c>
      <c r="F87" s="1" t="s">
        <v>855</v>
      </c>
      <c r="G87" s="5">
        <v>29</v>
      </c>
      <c r="H87" s="5">
        <v>49</v>
      </c>
      <c r="I87" s="5">
        <v>28</v>
      </c>
      <c r="J87" s="5">
        <f t="shared" si="6"/>
        <v>106</v>
      </c>
      <c r="K87" s="5">
        <f t="shared" si="7"/>
        <v>90.1</v>
      </c>
      <c r="L87" s="5">
        <f t="shared" si="8"/>
        <v>90.1</v>
      </c>
      <c r="M87" s="4">
        <v>38</v>
      </c>
      <c r="N87" s="5">
        <v>2.8</v>
      </c>
      <c r="O87" s="4">
        <v>40.8</v>
      </c>
      <c r="P87" s="1">
        <v>110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workbookViewId="0">
      <selection activeCell="Q41" sqref="Q$1:Q$1048576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6" customWidth="1"/>
    <col min="5" max="5" width="9.25" customWidth="1"/>
    <col min="6" max="6" width="6.25" customWidth="1"/>
    <col min="7" max="9" width="4.375" style="3" customWidth="1"/>
    <col min="10" max="10" width="4" style="3" customWidth="1"/>
    <col min="11" max="12" width="5.75" style="3" customWidth="1"/>
    <col min="13" max="13" width="9" style="3"/>
    <col min="14" max="15" width="9" style="2"/>
  </cols>
  <sheetData>
    <row r="1" s="1" customFormat="1" ht="123" customHeight="1" spans="1:1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856</v>
      </c>
      <c r="H1" s="5" t="s">
        <v>857</v>
      </c>
      <c r="I1" s="5" t="s">
        <v>858</v>
      </c>
      <c r="J1" s="5" t="s">
        <v>10</v>
      </c>
      <c r="K1" s="5" t="s">
        <v>11</v>
      </c>
      <c r="L1" s="5" t="s">
        <v>12</v>
      </c>
      <c r="M1" s="5" t="s">
        <v>14</v>
      </c>
      <c r="N1" s="5" t="s">
        <v>13</v>
      </c>
      <c r="O1" s="4" t="s">
        <v>12</v>
      </c>
      <c r="P1" s="4" t="s">
        <v>15</v>
      </c>
    </row>
    <row r="2" s="1" customFormat="1" ht="12" spans="1:15">
      <c r="A2" s="4">
        <v>1</v>
      </c>
      <c r="B2" s="1" t="s">
        <v>859</v>
      </c>
      <c r="C2" s="1" t="s">
        <v>17</v>
      </c>
      <c r="D2" s="1" t="s">
        <v>860</v>
      </c>
      <c r="E2" s="1" t="s">
        <v>861</v>
      </c>
      <c r="F2" s="1" t="s">
        <v>862</v>
      </c>
      <c r="G2" s="5">
        <v>25</v>
      </c>
      <c r="H2" s="5">
        <v>45</v>
      </c>
      <c r="I2" s="5">
        <v>35</v>
      </c>
      <c r="J2" s="5">
        <f>SUM(G2:I2)</f>
        <v>105</v>
      </c>
      <c r="K2" s="5">
        <f>J2*0.85</f>
        <v>89.25</v>
      </c>
      <c r="L2" s="5">
        <f>K2</f>
        <v>89.25</v>
      </c>
      <c r="M2" s="4">
        <v>38</v>
      </c>
      <c r="N2" s="5">
        <v>2.8</v>
      </c>
      <c r="O2" s="4">
        <v>40.8</v>
      </c>
    </row>
    <row r="3" s="1" customFormat="1" ht="12" spans="1:16">
      <c r="A3" s="4">
        <v>2</v>
      </c>
      <c r="B3" s="1" t="s">
        <v>859</v>
      </c>
      <c r="C3" s="1" t="s">
        <v>17</v>
      </c>
      <c r="D3" s="1" t="s">
        <v>863</v>
      </c>
      <c r="E3" s="1" t="s">
        <v>864</v>
      </c>
      <c r="F3" s="1" t="s">
        <v>865</v>
      </c>
      <c r="G3" s="5">
        <v>25</v>
      </c>
      <c r="H3" s="5">
        <v>45</v>
      </c>
      <c r="I3" s="5">
        <v>35</v>
      </c>
      <c r="J3" s="5">
        <f t="shared" ref="J3:J34" si="0">SUM(G3:I3)</f>
        <v>105</v>
      </c>
      <c r="K3" s="5">
        <f t="shared" ref="K3:K34" si="1">J3*0.85</f>
        <v>89.25</v>
      </c>
      <c r="L3" s="5">
        <f t="shared" ref="L3:L34" si="2">K3</f>
        <v>89.25</v>
      </c>
      <c r="M3" s="5">
        <v>38</v>
      </c>
      <c r="N3" s="5">
        <v>2.8</v>
      </c>
      <c r="O3" s="4">
        <v>40.8</v>
      </c>
      <c r="P3" s="1">
        <v>110</v>
      </c>
    </row>
    <row r="4" s="1" customFormat="1" ht="12" spans="1:16">
      <c r="A4" s="4">
        <v>3</v>
      </c>
      <c r="B4" s="1" t="s">
        <v>859</v>
      </c>
      <c r="C4" s="1" t="s">
        <v>17</v>
      </c>
      <c r="D4" s="1" t="s">
        <v>866</v>
      </c>
      <c r="E4" s="1" t="s">
        <v>867</v>
      </c>
      <c r="F4" s="1" t="s">
        <v>868</v>
      </c>
      <c r="G4" s="5">
        <v>25</v>
      </c>
      <c r="H4" s="5">
        <v>45</v>
      </c>
      <c r="I4" s="5">
        <v>35</v>
      </c>
      <c r="J4" s="5">
        <f t="shared" si="0"/>
        <v>105</v>
      </c>
      <c r="K4" s="5">
        <f t="shared" si="1"/>
        <v>89.25</v>
      </c>
      <c r="L4" s="5">
        <f t="shared" si="2"/>
        <v>89.25</v>
      </c>
      <c r="M4" s="4">
        <v>38</v>
      </c>
      <c r="N4" s="5">
        <v>2.8</v>
      </c>
      <c r="O4" s="4">
        <v>40.8</v>
      </c>
      <c r="P4" s="1">
        <v>110</v>
      </c>
    </row>
    <row r="5" s="1" customFormat="1" ht="12" spans="1:16">
      <c r="A5" s="4">
        <v>4</v>
      </c>
      <c r="B5" s="1" t="s">
        <v>859</v>
      </c>
      <c r="C5" s="1" t="s">
        <v>17</v>
      </c>
      <c r="D5" s="1" t="s">
        <v>866</v>
      </c>
      <c r="E5" s="1" t="s">
        <v>869</v>
      </c>
      <c r="F5" s="1" t="s">
        <v>870</v>
      </c>
      <c r="G5" s="5">
        <v>25</v>
      </c>
      <c r="H5" s="5">
        <v>45</v>
      </c>
      <c r="I5" s="5">
        <v>35</v>
      </c>
      <c r="J5" s="5">
        <f t="shared" si="0"/>
        <v>105</v>
      </c>
      <c r="K5" s="5">
        <f t="shared" si="1"/>
        <v>89.25</v>
      </c>
      <c r="L5" s="5">
        <f t="shared" si="2"/>
        <v>89.25</v>
      </c>
      <c r="M5" s="5">
        <v>38</v>
      </c>
      <c r="N5" s="5">
        <v>2.8</v>
      </c>
      <c r="O5" s="4">
        <v>40.8</v>
      </c>
      <c r="P5" s="1">
        <v>110</v>
      </c>
    </row>
    <row r="6" s="1" customFormat="1" ht="12" spans="1:16">
      <c r="A6" s="4">
        <v>5</v>
      </c>
      <c r="B6" s="1" t="s">
        <v>859</v>
      </c>
      <c r="C6" s="1" t="s">
        <v>17</v>
      </c>
      <c r="D6" s="1" t="s">
        <v>866</v>
      </c>
      <c r="E6" s="1" t="s">
        <v>871</v>
      </c>
      <c r="F6" s="1" t="s">
        <v>872</v>
      </c>
      <c r="G6" s="5">
        <v>25</v>
      </c>
      <c r="H6" s="5">
        <v>45</v>
      </c>
      <c r="I6" s="5">
        <v>35</v>
      </c>
      <c r="J6" s="5">
        <f t="shared" si="0"/>
        <v>105</v>
      </c>
      <c r="K6" s="5">
        <f t="shared" si="1"/>
        <v>89.25</v>
      </c>
      <c r="L6" s="5">
        <f t="shared" si="2"/>
        <v>89.25</v>
      </c>
      <c r="M6" s="5">
        <v>38</v>
      </c>
      <c r="N6" s="5">
        <v>2.8</v>
      </c>
      <c r="O6" s="4">
        <v>40.8</v>
      </c>
      <c r="P6" s="1">
        <v>110</v>
      </c>
    </row>
    <row r="7" s="1" customFormat="1" ht="12" spans="1:16">
      <c r="A7" s="4">
        <v>6</v>
      </c>
      <c r="B7" s="1" t="s">
        <v>859</v>
      </c>
      <c r="C7" s="1" t="s">
        <v>17</v>
      </c>
      <c r="D7" s="1" t="s">
        <v>866</v>
      </c>
      <c r="E7" s="1" t="s">
        <v>873</v>
      </c>
      <c r="F7" s="1" t="s">
        <v>874</v>
      </c>
      <c r="G7" s="5">
        <v>25</v>
      </c>
      <c r="H7" s="5">
        <v>45</v>
      </c>
      <c r="I7" s="5">
        <v>35</v>
      </c>
      <c r="J7" s="5">
        <f t="shared" si="0"/>
        <v>105</v>
      </c>
      <c r="K7" s="5">
        <f t="shared" si="1"/>
        <v>89.25</v>
      </c>
      <c r="L7" s="5">
        <f t="shared" si="2"/>
        <v>89.25</v>
      </c>
      <c r="M7" s="5">
        <v>38</v>
      </c>
      <c r="N7" s="5">
        <v>2.8</v>
      </c>
      <c r="O7" s="4">
        <v>40.8</v>
      </c>
      <c r="P7" s="1">
        <v>110</v>
      </c>
    </row>
    <row r="8" s="1" customFormat="1" ht="12" spans="1:16">
      <c r="A8" s="4">
        <v>7</v>
      </c>
      <c r="B8" s="1" t="s">
        <v>859</v>
      </c>
      <c r="C8" s="1" t="s">
        <v>17</v>
      </c>
      <c r="D8" s="1" t="s">
        <v>866</v>
      </c>
      <c r="E8" s="1" t="s">
        <v>875</v>
      </c>
      <c r="F8" s="1" t="s">
        <v>876</v>
      </c>
      <c r="G8" s="5">
        <v>25</v>
      </c>
      <c r="H8" s="5">
        <v>45</v>
      </c>
      <c r="I8" s="5">
        <v>35</v>
      </c>
      <c r="J8" s="5">
        <f t="shared" si="0"/>
        <v>105</v>
      </c>
      <c r="K8" s="5">
        <f t="shared" si="1"/>
        <v>89.25</v>
      </c>
      <c r="L8" s="5">
        <f t="shared" si="2"/>
        <v>89.25</v>
      </c>
      <c r="M8" s="4">
        <v>38</v>
      </c>
      <c r="N8" s="5">
        <v>2.8</v>
      </c>
      <c r="O8" s="4">
        <v>40.8</v>
      </c>
      <c r="P8" s="1">
        <v>110</v>
      </c>
    </row>
    <row r="9" s="1" customFormat="1" ht="12" spans="1:16">
      <c r="A9" s="4">
        <v>8</v>
      </c>
      <c r="B9" s="1" t="s">
        <v>859</v>
      </c>
      <c r="C9" s="1" t="s">
        <v>17</v>
      </c>
      <c r="D9" s="1" t="s">
        <v>866</v>
      </c>
      <c r="E9" s="1" t="s">
        <v>877</v>
      </c>
      <c r="F9" s="1" t="s">
        <v>878</v>
      </c>
      <c r="G9" s="5">
        <v>25</v>
      </c>
      <c r="H9" s="5">
        <v>45</v>
      </c>
      <c r="I9" s="5">
        <v>35</v>
      </c>
      <c r="J9" s="5">
        <f t="shared" si="0"/>
        <v>105</v>
      </c>
      <c r="K9" s="5">
        <f t="shared" si="1"/>
        <v>89.25</v>
      </c>
      <c r="L9" s="5">
        <f t="shared" si="2"/>
        <v>89.25</v>
      </c>
      <c r="M9" s="5">
        <v>38</v>
      </c>
      <c r="N9" s="5">
        <v>2.8</v>
      </c>
      <c r="O9" s="4">
        <v>40.8</v>
      </c>
      <c r="P9" s="1">
        <v>110</v>
      </c>
    </row>
    <row r="10" s="1" customFormat="1" ht="12" spans="1:16">
      <c r="A10" s="4">
        <v>9</v>
      </c>
      <c r="B10" s="1" t="s">
        <v>859</v>
      </c>
      <c r="C10" s="1" t="s">
        <v>17</v>
      </c>
      <c r="D10" s="1" t="s">
        <v>866</v>
      </c>
      <c r="E10" s="1" t="s">
        <v>879</v>
      </c>
      <c r="F10" s="1" t="s">
        <v>880</v>
      </c>
      <c r="G10" s="5">
        <v>25</v>
      </c>
      <c r="H10" s="5">
        <v>45</v>
      </c>
      <c r="I10" s="5">
        <v>35</v>
      </c>
      <c r="J10" s="5">
        <f t="shared" si="0"/>
        <v>105</v>
      </c>
      <c r="K10" s="5">
        <f t="shared" si="1"/>
        <v>89.25</v>
      </c>
      <c r="L10" s="5">
        <f t="shared" si="2"/>
        <v>89.25</v>
      </c>
      <c r="M10" s="5">
        <v>38</v>
      </c>
      <c r="N10" s="5">
        <v>2.8</v>
      </c>
      <c r="O10" s="4">
        <v>40.8</v>
      </c>
      <c r="P10" s="1">
        <v>110</v>
      </c>
    </row>
    <row r="11" s="1" customFormat="1" ht="12" spans="1:16">
      <c r="A11" s="4">
        <v>10</v>
      </c>
      <c r="B11" s="1" t="s">
        <v>859</v>
      </c>
      <c r="C11" s="1" t="s">
        <v>17</v>
      </c>
      <c r="D11" s="1" t="s">
        <v>866</v>
      </c>
      <c r="E11" s="1" t="s">
        <v>881</v>
      </c>
      <c r="F11" s="1" t="s">
        <v>882</v>
      </c>
      <c r="G11" s="5">
        <v>25</v>
      </c>
      <c r="H11" s="5">
        <v>45</v>
      </c>
      <c r="I11" s="5">
        <v>35</v>
      </c>
      <c r="J11" s="5">
        <f t="shared" si="0"/>
        <v>105</v>
      </c>
      <c r="K11" s="5">
        <f t="shared" si="1"/>
        <v>89.25</v>
      </c>
      <c r="L11" s="5">
        <f t="shared" si="2"/>
        <v>89.25</v>
      </c>
      <c r="M11" s="5">
        <v>38</v>
      </c>
      <c r="N11" s="5">
        <v>2.8</v>
      </c>
      <c r="O11" s="4">
        <v>40.8</v>
      </c>
      <c r="P11" s="1">
        <v>110</v>
      </c>
    </row>
    <row r="12" s="1" customFormat="1" ht="12" spans="1:16">
      <c r="A12" s="4">
        <v>11</v>
      </c>
      <c r="B12" s="1" t="s">
        <v>859</v>
      </c>
      <c r="C12" s="1" t="s">
        <v>17</v>
      </c>
      <c r="D12" s="1" t="s">
        <v>866</v>
      </c>
      <c r="E12" s="1" t="s">
        <v>883</v>
      </c>
      <c r="F12" s="1" t="s">
        <v>884</v>
      </c>
      <c r="G12" s="5">
        <v>25</v>
      </c>
      <c r="H12" s="5">
        <v>45</v>
      </c>
      <c r="I12" s="5">
        <v>35</v>
      </c>
      <c r="J12" s="5">
        <f t="shared" si="0"/>
        <v>105</v>
      </c>
      <c r="K12" s="5">
        <f t="shared" si="1"/>
        <v>89.25</v>
      </c>
      <c r="L12" s="5">
        <f t="shared" si="2"/>
        <v>89.25</v>
      </c>
      <c r="M12" s="4">
        <v>38</v>
      </c>
      <c r="N12" s="5">
        <v>2.8</v>
      </c>
      <c r="O12" s="4">
        <v>40.8</v>
      </c>
      <c r="P12" s="1">
        <v>110</v>
      </c>
    </row>
    <row r="13" s="1" customFormat="1" ht="12" spans="1:16">
      <c r="A13" s="4">
        <v>12</v>
      </c>
      <c r="B13" s="1" t="s">
        <v>859</v>
      </c>
      <c r="C13" s="1" t="s">
        <v>17</v>
      </c>
      <c r="D13" s="1" t="s">
        <v>866</v>
      </c>
      <c r="E13" s="1" t="s">
        <v>885</v>
      </c>
      <c r="F13" s="1" t="s">
        <v>886</v>
      </c>
      <c r="G13" s="5">
        <v>25</v>
      </c>
      <c r="H13" s="5">
        <v>45</v>
      </c>
      <c r="I13" s="5">
        <v>35</v>
      </c>
      <c r="J13" s="5">
        <f t="shared" si="0"/>
        <v>105</v>
      </c>
      <c r="K13" s="5">
        <f t="shared" si="1"/>
        <v>89.25</v>
      </c>
      <c r="L13" s="5">
        <f t="shared" si="2"/>
        <v>89.25</v>
      </c>
      <c r="M13" s="5">
        <v>38</v>
      </c>
      <c r="N13" s="5">
        <v>2.8</v>
      </c>
      <c r="O13" s="4">
        <v>40.8</v>
      </c>
      <c r="P13" s="1">
        <v>110</v>
      </c>
    </row>
    <row r="14" s="1" customFormat="1" ht="12" spans="1:16">
      <c r="A14" s="4">
        <v>13</v>
      </c>
      <c r="B14" s="1" t="s">
        <v>859</v>
      </c>
      <c r="C14" s="1" t="s">
        <v>17</v>
      </c>
      <c r="D14" s="1" t="s">
        <v>866</v>
      </c>
      <c r="E14" s="1" t="s">
        <v>887</v>
      </c>
      <c r="F14" s="1" t="s">
        <v>888</v>
      </c>
      <c r="G14" s="5">
        <v>25</v>
      </c>
      <c r="H14" s="5">
        <v>45</v>
      </c>
      <c r="I14" s="5">
        <v>35</v>
      </c>
      <c r="J14" s="5">
        <f t="shared" si="0"/>
        <v>105</v>
      </c>
      <c r="K14" s="5">
        <f t="shared" si="1"/>
        <v>89.25</v>
      </c>
      <c r="L14" s="5">
        <f t="shared" si="2"/>
        <v>89.25</v>
      </c>
      <c r="M14" s="5">
        <v>38</v>
      </c>
      <c r="N14" s="5">
        <v>2.8</v>
      </c>
      <c r="O14" s="4">
        <v>40.8</v>
      </c>
      <c r="P14" s="1">
        <v>110</v>
      </c>
    </row>
    <row r="15" s="1" customFormat="1" ht="12" spans="1:16">
      <c r="A15" s="4">
        <v>14</v>
      </c>
      <c r="B15" s="1" t="s">
        <v>859</v>
      </c>
      <c r="C15" s="1" t="s">
        <v>17</v>
      </c>
      <c r="D15" s="1" t="s">
        <v>866</v>
      </c>
      <c r="E15" s="1" t="s">
        <v>889</v>
      </c>
      <c r="F15" s="1" t="s">
        <v>890</v>
      </c>
      <c r="G15" s="5">
        <v>25</v>
      </c>
      <c r="H15" s="5">
        <v>45</v>
      </c>
      <c r="I15" s="5">
        <v>35</v>
      </c>
      <c r="J15" s="5">
        <f t="shared" si="0"/>
        <v>105</v>
      </c>
      <c r="K15" s="5">
        <f t="shared" si="1"/>
        <v>89.25</v>
      </c>
      <c r="L15" s="5">
        <f t="shared" si="2"/>
        <v>89.25</v>
      </c>
      <c r="M15" s="5">
        <v>38</v>
      </c>
      <c r="N15" s="5">
        <v>2.8</v>
      </c>
      <c r="O15" s="4">
        <v>40.8</v>
      </c>
      <c r="P15" s="1">
        <v>110</v>
      </c>
    </row>
    <row r="16" s="1" customFormat="1" ht="12" spans="1:16">
      <c r="A16" s="4">
        <v>15</v>
      </c>
      <c r="B16" s="1" t="s">
        <v>859</v>
      </c>
      <c r="C16" s="1" t="s">
        <v>17</v>
      </c>
      <c r="D16" s="1" t="s">
        <v>866</v>
      </c>
      <c r="E16" s="1" t="s">
        <v>891</v>
      </c>
      <c r="F16" s="1" t="s">
        <v>892</v>
      </c>
      <c r="G16" s="5">
        <v>25</v>
      </c>
      <c r="H16" s="5">
        <v>45</v>
      </c>
      <c r="I16" s="5">
        <v>35</v>
      </c>
      <c r="J16" s="5">
        <f t="shared" si="0"/>
        <v>105</v>
      </c>
      <c r="K16" s="5">
        <f t="shared" si="1"/>
        <v>89.25</v>
      </c>
      <c r="L16" s="5">
        <f t="shared" si="2"/>
        <v>89.25</v>
      </c>
      <c r="M16" s="4">
        <v>38</v>
      </c>
      <c r="N16" s="5">
        <v>2.8</v>
      </c>
      <c r="O16" s="4">
        <v>40.8</v>
      </c>
      <c r="P16" s="1">
        <v>110</v>
      </c>
    </row>
    <row r="17" s="1" customFormat="1" ht="12" spans="1:16">
      <c r="A17" s="4">
        <v>16</v>
      </c>
      <c r="B17" s="1" t="s">
        <v>859</v>
      </c>
      <c r="C17" s="1" t="s">
        <v>17</v>
      </c>
      <c r="D17" s="1" t="s">
        <v>866</v>
      </c>
      <c r="E17" s="1" t="s">
        <v>893</v>
      </c>
      <c r="F17" s="1" t="s">
        <v>894</v>
      </c>
      <c r="G17" s="5">
        <v>25</v>
      </c>
      <c r="H17" s="5">
        <v>45</v>
      </c>
      <c r="I17" s="5">
        <v>35</v>
      </c>
      <c r="J17" s="5">
        <f t="shared" si="0"/>
        <v>105</v>
      </c>
      <c r="K17" s="5">
        <f t="shared" si="1"/>
        <v>89.25</v>
      </c>
      <c r="L17" s="5">
        <f t="shared" si="2"/>
        <v>89.25</v>
      </c>
      <c r="M17" s="5">
        <v>38</v>
      </c>
      <c r="N17" s="5">
        <v>2.8</v>
      </c>
      <c r="O17" s="4">
        <v>40.8</v>
      </c>
      <c r="P17" s="1">
        <v>110</v>
      </c>
    </row>
    <row r="18" s="1" customFormat="1" ht="12" spans="1:16">
      <c r="A18" s="4">
        <v>17</v>
      </c>
      <c r="B18" s="1" t="s">
        <v>859</v>
      </c>
      <c r="C18" s="1" t="s">
        <v>17</v>
      </c>
      <c r="D18" s="1" t="s">
        <v>866</v>
      </c>
      <c r="E18" s="1" t="s">
        <v>895</v>
      </c>
      <c r="F18" s="1" t="s">
        <v>896</v>
      </c>
      <c r="G18" s="5">
        <v>25</v>
      </c>
      <c r="H18" s="5">
        <v>45</v>
      </c>
      <c r="I18" s="5">
        <v>35</v>
      </c>
      <c r="J18" s="5">
        <f t="shared" si="0"/>
        <v>105</v>
      </c>
      <c r="K18" s="5">
        <f t="shared" si="1"/>
        <v>89.25</v>
      </c>
      <c r="L18" s="5">
        <f t="shared" si="2"/>
        <v>89.25</v>
      </c>
      <c r="M18" s="5">
        <v>38</v>
      </c>
      <c r="N18" s="5">
        <v>2.8</v>
      </c>
      <c r="O18" s="4">
        <v>40.8</v>
      </c>
      <c r="P18" s="1">
        <v>110</v>
      </c>
    </row>
    <row r="19" s="1" customFormat="1" ht="12" spans="1:16">
      <c r="A19" s="4">
        <v>18</v>
      </c>
      <c r="B19" s="1" t="s">
        <v>859</v>
      </c>
      <c r="C19" s="1" t="s">
        <v>17</v>
      </c>
      <c r="D19" s="1" t="s">
        <v>866</v>
      </c>
      <c r="E19" s="1" t="s">
        <v>897</v>
      </c>
      <c r="F19" s="1" t="s">
        <v>898</v>
      </c>
      <c r="G19" s="5">
        <v>25</v>
      </c>
      <c r="H19" s="5">
        <v>45</v>
      </c>
      <c r="I19" s="5">
        <v>35</v>
      </c>
      <c r="J19" s="5">
        <f t="shared" si="0"/>
        <v>105</v>
      </c>
      <c r="K19" s="5">
        <f t="shared" si="1"/>
        <v>89.25</v>
      </c>
      <c r="L19" s="5">
        <f t="shared" si="2"/>
        <v>89.25</v>
      </c>
      <c r="M19" s="5">
        <v>38</v>
      </c>
      <c r="N19" s="5">
        <v>2.8</v>
      </c>
      <c r="O19" s="4">
        <v>40.8</v>
      </c>
      <c r="P19" s="1">
        <v>110</v>
      </c>
    </row>
    <row r="20" s="1" customFormat="1" ht="12" spans="1:16">
      <c r="A20" s="4">
        <v>19</v>
      </c>
      <c r="B20" s="1" t="s">
        <v>859</v>
      </c>
      <c r="C20" s="1" t="s">
        <v>17</v>
      </c>
      <c r="D20" s="1" t="s">
        <v>866</v>
      </c>
      <c r="E20" s="1" t="s">
        <v>899</v>
      </c>
      <c r="F20" s="1" t="s">
        <v>900</v>
      </c>
      <c r="G20" s="5">
        <v>25</v>
      </c>
      <c r="H20" s="5">
        <v>45</v>
      </c>
      <c r="I20" s="5">
        <v>35</v>
      </c>
      <c r="J20" s="5">
        <f t="shared" si="0"/>
        <v>105</v>
      </c>
      <c r="K20" s="5">
        <f t="shared" si="1"/>
        <v>89.25</v>
      </c>
      <c r="L20" s="5">
        <f t="shared" si="2"/>
        <v>89.25</v>
      </c>
      <c r="M20" s="4">
        <v>38</v>
      </c>
      <c r="N20" s="5">
        <v>2.8</v>
      </c>
      <c r="O20" s="4">
        <v>40.8</v>
      </c>
      <c r="P20" s="1">
        <v>110</v>
      </c>
    </row>
    <row r="21" s="1" customFormat="1" ht="12" spans="1:16">
      <c r="A21" s="4">
        <v>20</v>
      </c>
      <c r="B21" s="1" t="s">
        <v>859</v>
      </c>
      <c r="C21" s="1" t="s">
        <v>17</v>
      </c>
      <c r="D21" s="1" t="s">
        <v>866</v>
      </c>
      <c r="E21" s="1" t="s">
        <v>901</v>
      </c>
      <c r="F21" s="1" t="s">
        <v>902</v>
      </c>
      <c r="G21" s="5">
        <v>25</v>
      </c>
      <c r="H21" s="5">
        <v>45</v>
      </c>
      <c r="I21" s="5">
        <v>35</v>
      </c>
      <c r="J21" s="5">
        <f t="shared" si="0"/>
        <v>105</v>
      </c>
      <c r="K21" s="5">
        <f t="shared" si="1"/>
        <v>89.25</v>
      </c>
      <c r="L21" s="5">
        <f t="shared" si="2"/>
        <v>89.25</v>
      </c>
      <c r="M21" s="5">
        <v>38</v>
      </c>
      <c r="N21" s="5">
        <v>2.8</v>
      </c>
      <c r="O21" s="4">
        <v>40.8</v>
      </c>
      <c r="P21" s="1">
        <v>110</v>
      </c>
    </row>
    <row r="22" s="1" customFormat="1" ht="12" spans="1:16">
      <c r="A22" s="4">
        <v>21</v>
      </c>
      <c r="B22" s="1" t="s">
        <v>859</v>
      </c>
      <c r="C22" s="1" t="s">
        <v>17</v>
      </c>
      <c r="D22" s="1" t="s">
        <v>866</v>
      </c>
      <c r="E22" s="1" t="s">
        <v>903</v>
      </c>
      <c r="F22" s="1" t="s">
        <v>904</v>
      </c>
      <c r="G22" s="5">
        <v>25</v>
      </c>
      <c r="H22" s="5">
        <v>45</v>
      </c>
      <c r="I22" s="5">
        <v>35</v>
      </c>
      <c r="J22" s="5">
        <f t="shared" si="0"/>
        <v>105</v>
      </c>
      <c r="K22" s="5">
        <f t="shared" si="1"/>
        <v>89.25</v>
      </c>
      <c r="L22" s="5">
        <f t="shared" si="2"/>
        <v>89.25</v>
      </c>
      <c r="M22" s="5">
        <v>38</v>
      </c>
      <c r="N22" s="5">
        <v>2.8</v>
      </c>
      <c r="O22" s="4">
        <v>40.8</v>
      </c>
      <c r="P22" s="1">
        <v>110</v>
      </c>
    </row>
    <row r="23" s="1" customFormat="1" ht="12" spans="1:16">
      <c r="A23" s="4">
        <v>22</v>
      </c>
      <c r="B23" s="1" t="s">
        <v>859</v>
      </c>
      <c r="C23" s="1" t="s">
        <v>17</v>
      </c>
      <c r="D23" s="1" t="s">
        <v>866</v>
      </c>
      <c r="E23" s="1" t="s">
        <v>905</v>
      </c>
      <c r="F23" s="1" t="s">
        <v>906</v>
      </c>
      <c r="G23" s="5">
        <v>25</v>
      </c>
      <c r="H23" s="5">
        <v>45</v>
      </c>
      <c r="I23" s="5">
        <v>35</v>
      </c>
      <c r="J23" s="5">
        <f t="shared" si="0"/>
        <v>105</v>
      </c>
      <c r="K23" s="5">
        <f t="shared" si="1"/>
        <v>89.25</v>
      </c>
      <c r="L23" s="5">
        <f t="shared" si="2"/>
        <v>89.25</v>
      </c>
      <c r="M23" s="5">
        <v>38</v>
      </c>
      <c r="N23" s="5">
        <v>2.8</v>
      </c>
      <c r="O23" s="4">
        <v>40.8</v>
      </c>
      <c r="P23" s="1">
        <v>110</v>
      </c>
    </row>
    <row r="24" s="1" customFormat="1" ht="12" spans="1:16">
      <c r="A24" s="4">
        <v>23</v>
      </c>
      <c r="B24" s="1" t="s">
        <v>859</v>
      </c>
      <c r="C24" s="1" t="s">
        <v>17</v>
      </c>
      <c r="D24" s="1" t="s">
        <v>866</v>
      </c>
      <c r="E24" s="1" t="s">
        <v>907</v>
      </c>
      <c r="F24" s="1" t="s">
        <v>908</v>
      </c>
      <c r="G24" s="5">
        <v>25</v>
      </c>
      <c r="H24" s="5">
        <v>45</v>
      </c>
      <c r="I24" s="5">
        <v>35</v>
      </c>
      <c r="J24" s="5">
        <f t="shared" si="0"/>
        <v>105</v>
      </c>
      <c r="K24" s="5">
        <f t="shared" si="1"/>
        <v>89.25</v>
      </c>
      <c r="L24" s="5">
        <f t="shared" si="2"/>
        <v>89.25</v>
      </c>
      <c r="M24" s="4">
        <v>38</v>
      </c>
      <c r="N24" s="5">
        <v>2.8</v>
      </c>
      <c r="O24" s="4">
        <v>40.8</v>
      </c>
      <c r="P24" s="1">
        <v>110</v>
      </c>
    </row>
    <row r="25" s="1" customFormat="1" ht="12" spans="1:16">
      <c r="A25" s="4">
        <v>24</v>
      </c>
      <c r="B25" s="1" t="s">
        <v>859</v>
      </c>
      <c r="C25" s="1" t="s">
        <v>17</v>
      </c>
      <c r="D25" s="1" t="s">
        <v>866</v>
      </c>
      <c r="E25" s="1" t="s">
        <v>909</v>
      </c>
      <c r="F25" s="1" t="s">
        <v>910</v>
      </c>
      <c r="G25" s="5">
        <v>25</v>
      </c>
      <c r="H25" s="5">
        <v>45</v>
      </c>
      <c r="I25" s="5">
        <v>35</v>
      </c>
      <c r="J25" s="5">
        <f t="shared" si="0"/>
        <v>105</v>
      </c>
      <c r="K25" s="5">
        <f t="shared" si="1"/>
        <v>89.25</v>
      </c>
      <c r="L25" s="5">
        <f t="shared" si="2"/>
        <v>89.25</v>
      </c>
      <c r="M25" s="5">
        <v>38</v>
      </c>
      <c r="N25" s="5">
        <v>2.8</v>
      </c>
      <c r="O25" s="4">
        <v>40.8</v>
      </c>
      <c r="P25" s="1">
        <v>110</v>
      </c>
    </row>
    <row r="26" s="1" customFormat="1" ht="12" spans="1:16">
      <c r="A26" s="4">
        <v>25</v>
      </c>
      <c r="B26" s="1" t="s">
        <v>859</v>
      </c>
      <c r="C26" s="1" t="s">
        <v>17</v>
      </c>
      <c r="D26" s="1" t="s">
        <v>866</v>
      </c>
      <c r="E26" s="1" t="s">
        <v>911</v>
      </c>
      <c r="F26" s="1" t="s">
        <v>912</v>
      </c>
      <c r="G26" s="5">
        <v>25</v>
      </c>
      <c r="H26" s="5">
        <v>45</v>
      </c>
      <c r="I26" s="5">
        <v>35</v>
      </c>
      <c r="J26" s="5">
        <f t="shared" si="0"/>
        <v>105</v>
      </c>
      <c r="K26" s="5">
        <f t="shared" si="1"/>
        <v>89.25</v>
      </c>
      <c r="L26" s="5">
        <f t="shared" si="2"/>
        <v>89.25</v>
      </c>
      <c r="M26" s="5">
        <v>38</v>
      </c>
      <c r="N26" s="5">
        <v>2.8</v>
      </c>
      <c r="O26" s="4">
        <v>40.8</v>
      </c>
      <c r="P26" s="1">
        <v>110</v>
      </c>
    </row>
    <row r="27" s="1" customFormat="1" ht="12" spans="1:16">
      <c r="A27" s="4">
        <v>26</v>
      </c>
      <c r="B27" s="1" t="s">
        <v>859</v>
      </c>
      <c r="C27" s="1" t="s">
        <v>17</v>
      </c>
      <c r="D27" s="1" t="s">
        <v>866</v>
      </c>
      <c r="E27" s="1" t="s">
        <v>913</v>
      </c>
      <c r="F27" s="1" t="s">
        <v>914</v>
      </c>
      <c r="G27" s="5">
        <v>25</v>
      </c>
      <c r="H27" s="5">
        <v>45</v>
      </c>
      <c r="I27" s="5">
        <v>35</v>
      </c>
      <c r="J27" s="5">
        <f t="shared" si="0"/>
        <v>105</v>
      </c>
      <c r="K27" s="5">
        <f t="shared" si="1"/>
        <v>89.25</v>
      </c>
      <c r="L27" s="5">
        <f t="shared" si="2"/>
        <v>89.25</v>
      </c>
      <c r="M27" s="5">
        <v>38</v>
      </c>
      <c r="N27" s="5">
        <v>2.8</v>
      </c>
      <c r="O27" s="4">
        <v>40.8</v>
      </c>
      <c r="P27" s="1">
        <v>110</v>
      </c>
    </row>
    <row r="28" s="1" customFormat="1" ht="12" spans="1:16">
      <c r="A28" s="4">
        <v>27</v>
      </c>
      <c r="B28" s="1" t="s">
        <v>859</v>
      </c>
      <c r="C28" s="1" t="s">
        <v>17</v>
      </c>
      <c r="D28" s="1" t="s">
        <v>866</v>
      </c>
      <c r="E28" s="1" t="s">
        <v>915</v>
      </c>
      <c r="F28" s="1" t="s">
        <v>916</v>
      </c>
      <c r="G28" s="5">
        <v>25</v>
      </c>
      <c r="H28" s="5">
        <v>45</v>
      </c>
      <c r="I28" s="5">
        <v>35</v>
      </c>
      <c r="J28" s="5">
        <f t="shared" si="0"/>
        <v>105</v>
      </c>
      <c r="K28" s="5">
        <f t="shared" si="1"/>
        <v>89.25</v>
      </c>
      <c r="L28" s="5">
        <f t="shared" si="2"/>
        <v>89.25</v>
      </c>
      <c r="M28" s="4">
        <v>38</v>
      </c>
      <c r="N28" s="5">
        <v>2.8</v>
      </c>
      <c r="O28" s="4">
        <v>40.8</v>
      </c>
      <c r="P28" s="1">
        <v>110</v>
      </c>
    </row>
    <row r="29" s="1" customFormat="1" ht="12" spans="1:16">
      <c r="A29" s="4">
        <v>28</v>
      </c>
      <c r="B29" s="1" t="s">
        <v>859</v>
      </c>
      <c r="C29" s="1" t="s">
        <v>17</v>
      </c>
      <c r="D29" s="1" t="s">
        <v>866</v>
      </c>
      <c r="E29" s="1" t="s">
        <v>917</v>
      </c>
      <c r="F29" s="1" t="s">
        <v>918</v>
      </c>
      <c r="G29" s="5">
        <v>25</v>
      </c>
      <c r="H29" s="5">
        <v>45</v>
      </c>
      <c r="I29" s="5">
        <v>35</v>
      </c>
      <c r="J29" s="5">
        <f t="shared" si="0"/>
        <v>105</v>
      </c>
      <c r="K29" s="5">
        <f t="shared" si="1"/>
        <v>89.25</v>
      </c>
      <c r="L29" s="5">
        <f t="shared" si="2"/>
        <v>89.25</v>
      </c>
      <c r="M29" s="5">
        <v>38</v>
      </c>
      <c r="N29" s="5">
        <v>2.8</v>
      </c>
      <c r="O29" s="4">
        <v>40.8</v>
      </c>
      <c r="P29" s="1">
        <v>110</v>
      </c>
    </row>
    <row r="30" s="1" customFormat="1" ht="12" spans="1:16">
      <c r="A30" s="4">
        <v>29</v>
      </c>
      <c r="B30" s="1" t="s">
        <v>859</v>
      </c>
      <c r="C30" s="1" t="s">
        <v>17</v>
      </c>
      <c r="D30" s="1" t="s">
        <v>866</v>
      </c>
      <c r="E30" s="1" t="s">
        <v>919</v>
      </c>
      <c r="F30" s="1" t="s">
        <v>920</v>
      </c>
      <c r="G30" s="5">
        <v>25</v>
      </c>
      <c r="H30" s="5">
        <v>45</v>
      </c>
      <c r="I30" s="5">
        <v>35</v>
      </c>
      <c r="J30" s="5">
        <f t="shared" si="0"/>
        <v>105</v>
      </c>
      <c r="K30" s="5">
        <f t="shared" si="1"/>
        <v>89.25</v>
      </c>
      <c r="L30" s="5">
        <f t="shared" si="2"/>
        <v>89.25</v>
      </c>
      <c r="M30" s="5">
        <v>38</v>
      </c>
      <c r="N30" s="5">
        <v>2.8</v>
      </c>
      <c r="O30" s="4">
        <v>40.8</v>
      </c>
      <c r="P30" s="1">
        <v>110</v>
      </c>
    </row>
    <row r="31" s="1" customFormat="1" ht="12" spans="1:16">
      <c r="A31" s="4">
        <v>30</v>
      </c>
      <c r="B31" s="1" t="s">
        <v>859</v>
      </c>
      <c r="C31" s="1" t="s">
        <v>17</v>
      </c>
      <c r="D31" s="1" t="s">
        <v>866</v>
      </c>
      <c r="E31" s="1" t="s">
        <v>921</v>
      </c>
      <c r="F31" s="1" t="s">
        <v>922</v>
      </c>
      <c r="G31" s="5">
        <v>25</v>
      </c>
      <c r="H31" s="5">
        <v>45</v>
      </c>
      <c r="I31" s="5">
        <v>35</v>
      </c>
      <c r="J31" s="5">
        <f t="shared" si="0"/>
        <v>105</v>
      </c>
      <c r="K31" s="5">
        <f t="shared" si="1"/>
        <v>89.25</v>
      </c>
      <c r="L31" s="5">
        <f t="shared" si="2"/>
        <v>89.25</v>
      </c>
      <c r="M31" s="5">
        <v>38</v>
      </c>
      <c r="N31" s="5">
        <v>2.8</v>
      </c>
      <c r="O31" s="4">
        <v>40.8</v>
      </c>
      <c r="P31" s="1">
        <v>110</v>
      </c>
    </row>
    <row r="32" s="1" customFormat="1" ht="12" spans="1:16">
      <c r="A32" s="4">
        <v>31</v>
      </c>
      <c r="B32" s="1" t="s">
        <v>859</v>
      </c>
      <c r="C32" s="1" t="s">
        <v>17</v>
      </c>
      <c r="D32" s="1" t="s">
        <v>866</v>
      </c>
      <c r="E32" s="1" t="s">
        <v>923</v>
      </c>
      <c r="F32" s="1" t="s">
        <v>924</v>
      </c>
      <c r="G32" s="5">
        <v>25</v>
      </c>
      <c r="H32" s="5">
        <v>45</v>
      </c>
      <c r="I32" s="5">
        <v>35</v>
      </c>
      <c r="J32" s="5">
        <f t="shared" si="0"/>
        <v>105</v>
      </c>
      <c r="K32" s="5">
        <f t="shared" si="1"/>
        <v>89.25</v>
      </c>
      <c r="L32" s="5">
        <f t="shared" si="2"/>
        <v>89.25</v>
      </c>
      <c r="M32" s="4">
        <v>38</v>
      </c>
      <c r="N32" s="5">
        <v>2.8</v>
      </c>
      <c r="O32" s="4">
        <v>40.8</v>
      </c>
      <c r="P32" s="1">
        <v>110</v>
      </c>
    </row>
    <row r="33" s="1" customFormat="1" ht="12" spans="1:16">
      <c r="A33" s="4">
        <v>32</v>
      </c>
      <c r="B33" s="1" t="s">
        <v>859</v>
      </c>
      <c r="C33" s="1" t="s">
        <v>17</v>
      </c>
      <c r="D33" s="1" t="s">
        <v>866</v>
      </c>
      <c r="E33" s="1" t="s">
        <v>925</v>
      </c>
      <c r="F33" s="1" t="s">
        <v>926</v>
      </c>
      <c r="G33" s="5">
        <v>25</v>
      </c>
      <c r="H33" s="5">
        <v>45</v>
      </c>
      <c r="I33" s="5">
        <v>35</v>
      </c>
      <c r="J33" s="5">
        <f t="shared" si="0"/>
        <v>105</v>
      </c>
      <c r="K33" s="5">
        <f t="shared" si="1"/>
        <v>89.25</v>
      </c>
      <c r="L33" s="5">
        <f t="shared" si="2"/>
        <v>89.25</v>
      </c>
      <c r="M33" s="5">
        <v>38</v>
      </c>
      <c r="N33" s="5">
        <v>2.8</v>
      </c>
      <c r="O33" s="4">
        <v>40.8</v>
      </c>
      <c r="P33" s="1">
        <v>110</v>
      </c>
    </row>
    <row r="34" s="1" customFormat="1" ht="12" spans="1:16">
      <c r="A34" s="4">
        <v>33</v>
      </c>
      <c r="B34" s="1" t="s">
        <v>859</v>
      </c>
      <c r="C34" s="1" t="s">
        <v>17</v>
      </c>
      <c r="D34" s="1" t="s">
        <v>866</v>
      </c>
      <c r="E34" s="1" t="s">
        <v>927</v>
      </c>
      <c r="F34" s="1" t="s">
        <v>928</v>
      </c>
      <c r="G34" s="5">
        <v>25</v>
      </c>
      <c r="H34" s="5">
        <v>45</v>
      </c>
      <c r="I34" s="5">
        <v>35</v>
      </c>
      <c r="J34" s="5">
        <f t="shared" si="0"/>
        <v>105</v>
      </c>
      <c r="K34" s="5">
        <f t="shared" si="1"/>
        <v>89.25</v>
      </c>
      <c r="L34" s="5">
        <f t="shared" si="2"/>
        <v>89.25</v>
      </c>
      <c r="M34" s="5">
        <v>38</v>
      </c>
      <c r="N34" s="5">
        <v>2.8</v>
      </c>
      <c r="O34" s="4">
        <v>40.8</v>
      </c>
      <c r="P34" s="1">
        <v>110</v>
      </c>
    </row>
    <row r="35" s="1" customFormat="1" ht="12" spans="1:16">
      <c r="A35" s="4">
        <v>34</v>
      </c>
      <c r="B35" s="1" t="s">
        <v>859</v>
      </c>
      <c r="C35" s="1" t="s">
        <v>17</v>
      </c>
      <c r="D35" s="1" t="s">
        <v>866</v>
      </c>
      <c r="E35" s="1" t="s">
        <v>929</v>
      </c>
      <c r="F35" s="1" t="s">
        <v>930</v>
      </c>
      <c r="G35" s="5">
        <v>25</v>
      </c>
      <c r="H35" s="5">
        <v>45</v>
      </c>
      <c r="I35" s="5">
        <v>35</v>
      </c>
      <c r="J35" s="5">
        <f t="shared" ref="J35:J73" si="3">SUM(G35:I35)</f>
        <v>105</v>
      </c>
      <c r="K35" s="5">
        <f t="shared" ref="K35:K73" si="4">J35*0.85</f>
        <v>89.25</v>
      </c>
      <c r="L35" s="5">
        <f t="shared" ref="L35:L73" si="5">K35</f>
        <v>89.25</v>
      </c>
      <c r="M35" s="5">
        <v>38</v>
      </c>
      <c r="N35" s="5">
        <v>2.8</v>
      </c>
      <c r="O35" s="4">
        <v>40.8</v>
      </c>
      <c r="P35" s="1">
        <v>110</v>
      </c>
    </row>
    <row r="36" s="1" customFormat="1" ht="12" spans="1:16">
      <c r="A36" s="4">
        <v>35</v>
      </c>
      <c r="B36" s="1" t="s">
        <v>859</v>
      </c>
      <c r="C36" s="1" t="s">
        <v>17</v>
      </c>
      <c r="D36" s="1" t="s">
        <v>866</v>
      </c>
      <c r="E36" s="1" t="s">
        <v>931</v>
      </c>
      <c r="F36" s="1" t="s">
        <v>932</v>
      </c>
      <c r="G36" s="5">
        <v>25</v>
      </c>
      <c r="H36" s="5">
        <v>45</v>
      </c>
      <c r="I36" s="5">
        <v>35</v>
      </c>
      <c r="J36" s="5">
        <f t="shared" si="3"/>
        <v>105</v>
      </c>
      <c r="K36" s="5">
        <f t="shared" si="4"/>
        <v>89.25</v>
      </c>
      <c r="L36" s="5">
        <f t="shared" si="5"/>
        <v>89.25</v>
      </c>
      <c r="M36" s="4">
        <v>38</v>
      </c>
      <c r="N36" s="5">
        <v>2.8</v>
      </c>
      <c r="O36" s="4">
        <v>40.8</v>
      </c>
      <c r="P36" s="1">
        <v>110</v>
      </c>
    </row>
    <row r="37" s="1" customFormat="1" ht="12" spans="1:16">
      <c r="A37" s="4">
        <v>36</v>
      </c>
      <c r="B37" s="1" t="s">
        <v>859</v>
      </c>
      <c r="C37" s="1" t="s">
        <v>17</v>
      </c>
      <c r="D37" s="1" t="s">
        <v>866</v>
      </c>
      <c r="E37" s="1" t="s">
        <v>933</v>
      </c>
      <c r="F37" s="1" t="s">
        <v>934</v>
      </c>
      <c r="G37" s="5">
        <v>25</v>
      </c>
      <c r="H37" s="5">
        <v>45</v>
      </c>
      <c r="I37" s="5">
        <v>35</v>
      </c>
      <c r="J37" s="5">
        <f t="shared" si="3"/>
        <v>105</v>
      </c>
      <c r="K37" s="5">
        <f t="shared" si="4"/>
        <v>89.25</v>
      </c>
      <c r="L37" s="5">
        <f t="shared" si="5"/>
        <v>89.25</v>
      </c>
      <c r="M37" s="5">
        <v>38</v>
      </c>
      <c r="N37" s="5">
        <v>2.8</v>
      </c>
      <c r="O37" s="4">
        <v>40.8</v>
      </c>
      <c r="P37" s="1">
        <v>110</v>
      </c>
    </row>
    <row r="38" s="1" customFormat="1" ht="12" spans="1:16">
      <c r="A38" s="4">
        <v>37</v>
      </c>
      <c r="B38" s="1" t="s">
        <v>859</v>
      </c>
      <c r="C38" s="1" t="s">
        <v>17</v>
      </c>
      <c r="D38" s="1" t="s">
        <v>866</v>
      </c>
      <c r="E38" s="1" t="s">
        <v>935</v>
      </c>
      <c r="F38" s="1" t="s">
        <v>936</v>
      </c>
      <c r="G38" s="5">
        <v>25</v>
      </c>
      <c r="H38" s="5">
        <v>45</v>
      </c>
      <c r="I38" s="5">
        <v>35</v>
      </c>
      <c r="J38" s="5">
        <f t="shared" si="3"/>
        <v>105</v>
      </c>
      <c r="K38" s="5">
        <f t="shared" si="4"/>
        <v>89.25</v>
      </c>
      <c r="L38" s="5">
        <f t="shared" si="5"/>
        <v>89.25</v>
      </c>
      <c r="M38" s="5">
        <v>38</v>
      </c>
      <c r="N38" s="5">
        <v>2.8</v>
      </c>
      <c r="O38" s="4">
        <v>40.8</v>
      </c>
      <c r="P38" s="1">
        <v>110</v>
      </c>
    </row>
    <row r="39" s="1" customFormat="1" ht="12" spans="1:16">
      <c r="A39" s="4">
        <v>38</v>
      </c>
      <c r="B39" s="1" t="s">
        <v>859</v>
      </c>
      <c r="C39" s="1" t="s">
        <v>17</v>
      </c>
      <c r="D39" s="1" t="s">
        <v>937</v>
      </c>
      <c r="E39" s="1" t="s">
        <v>938</v>
      </c>
      <c r="F39" s="1" t="s">
        <v>939</v>
      </c>
      <c r="G39" s="5">
        <v>25</v>
      </c>
      <c r="H39" s="5">
        <v>45</v>
      </c>
      <c r="I39" s="5">
        <v>35</v>
      </c>
      <c r="J39" s="5">
        <f t="shared" si="3"/>
        <v>105</v>
      </c>
      <c r="K39" s="5">
        <f t="shared" si="4"/>
        <v>89.25</v>
      </c>
      <c r="L39" s="5">
        <f t="shared" si="5"/>
        <v>89.25</v>
      </c>
      <c r="M39" s="5">
        <v>38</v>
      </c>
      <c r="N39" s="5">
        <v>2.8</v>
      </c>
      <c r="O39" s="4">
        <v>40.8</v>
      </c>
      <c r="P39" s="1">
        <v>110</v>
      </c>
    </row>
    <row r="40" s="1" customFormat="1" ht="12" spans="1:16">
      <c r="A40" s="4">
        <v>39</v>
      </c>
      <c r="B40" s="1" t="s">
        <v>859</v>
      </c>
      <c r="C40" s="1" t="s">
        <v>17</v>
      </c>
      <c r="D40" s="1" t="s">
        <v>937</v>
      </c>
      <c r="E40" s="1" t="s">
        <v>940</v>
      </c>
      <c r="F40" s="1" t="s">
        <v>941</v>
      </c>
      <c r="G40" s="5">
        <v>25</v>
      </c>
      <c r="H40" s="5">
        <v>45</v>
      </c>
      <c r="I40" s="5">
        <v>35</v>
      </c>
      <c r="J40" s="5">
        <f t="shared" si="3"/>
        <v>105</v>
      </c>
      <c r="K40" s="5">
        <f t="shared" si="4"/>
        <v>89.25</v>
      </c>
      <c r="L40" s="5">
        <f t="shared" si="5"/>
        <v>89.25</v>
      </c>
      <c r="M40" s="4">
        <v>38</v>
      </c>
      <c r="N40" s="5">
        <v>2.8</v>
      </c>
      <c r="O40" s="4">
        <v>40.8</v>
      </c>
      <c r="P40" s="1">
        <v>110</v>
      </c>
    </row>
    <row r="41" s="1" customFormat="1" ht="12" spans="1:16">
      <c r="A41" s="4">
        <v>40</v>
      </c>
      <c r="B41" s="1" t="s">
        <v>859</v>
      </c>
      <c r="C41" s="1" t="s">
        <v>17</v>
      </c>
      <c r="D41" s="1" t="s">
        <v>937</v>
      </c>
      <c r="E41" s="1" t="s">
        <v>942</v>
      </c>
      <c r="F41" s="1" t="s">
        <v>943</v>
      </c>
      <c r="G41" s="5">
        <v>25</v>
      </c>
      <c r="H41" s="5">
        <v>45</v>
      </c>
      <c r="I41" s="5">
        <v>35</v>
      </c>
      <c r="J41" s="5">
        <f t="shared" si="3"/>
        <v>105</v>
      </c>
      <c r="K41" s="5">
        <f t="shared" si="4"/>
        <v>89.25</v>
      </c>
      <c r="L41" s="5">
        <f t="shared" si="5"/>
        <v>89.25</v>
      </c>
      <c r="M41" s="5">
        <v>38</v>
      </c>
      <c r="N41" s="5">
        <v>2.8</v>
      </c>
      <c r="O41" s="4">
        <v>40.8</v>
      </c>
      <c r="P41" s="1">
        <v>110</v>
      </c>
    </row>
    <row r="42" s="1" customFormat="1" ht="12" spans="1:16">
      <c r="A42" s="4">
        <v>41</v>
      </c>
      <c r="B42" s="1" t="s">
        <v>859</v>
      </c>
      <c r="C42" s="1" t="s">
        <v>17</v>
      </c>
      <c r="D42" s="1" t="s">
        <v>937</v>
      </c>
      <c r="E42" s="1" t="s">
        <v>944</v>
      </c>
      <c r="F42" s="1" t="s">
        <v>945</v>
      </c>
      <c r="G42" s="5">
        <v>25</v>
      </c>
      <c r="H42" s="5">
        <v>45</v>
      </c>
      <c r="I42" s="5">
        <v>35</v>
      </c>
      <c r="J42" s="5">
        <f t="shared" si="3"/>
        <v>105</v>
      </c>
      <c r="K42" s="5">
        <f t="shared" si="4"/>
        <v>89.25</v>
      </c>
      <c r="L42" s="5">
        <f t="shared" si="5"/>
        <v>89.25</v>
      </c>
      <c r="M42" s="5">
        <v>38</v>
      </c>
      <c r="N42" s="5">
        <v>2.8</v>
      </c>
      <c r="O42" s="4">
        <v>40.8</v>
      </c>
      <c r="P42" s="1">
        <v>110</v>
      </c>
    </row>
    <row r="43" s="1" customFormat="1" ht="12" spans="1:16">
      <c r="A43" s="4">
        <v>42</v>
      </c>
      <c r="B43" s="1" t="s">
        <v>859</v>
      </c>
      <c r="C43" s="1" t="s">
        <v>17</v>
      </c>
      <c r="D43" s="1" t="s">
        <v>937</v>
      </c>
      <c r="E43" s="1" t="s">
        <v>946</v>
      </c>
      <c r="F43" s="1" t="s">
        <v>947</v>
      </c>
      <c r="G43" s="5">
        <v>25</v>
      </c>
      <c r="H43" s="5">
        <v>45</v>
      </c>
      <c r="I43" s="5">
        <v>35</v>
      </c>
      <c r="J43" s="5">
        <f t="shared" si="3"/>
        <v>105</v>
      </c>
      <c r="K43" s="5">
        <f t="shared" si="4"/>
        <v>89.25</v>
      </c>
      <c r="L43" s="5">
        <f t="shared" si="5"/>
        <v>89.25</v>
      </c>
      <c r="M43" s="5">
        <v>38</v>
      </c>
      <c r="N43" s="5">
        <v>2.8</v>
      </c>
      <c r="O43" s="4">
        <v>40.8</v>
      </c>
      <c r="P43" s="1">
        <v>110</v>
      </c>
    </row>
    <row r="44" s="1" customFormat="1" ht="12" spans="1:16">
      <c r="A44" s="4">
        <v>43</v>
      </c>
      <c r="B44" s="1" t="s">
        <v>859</v>
      </c>
      <c r="C44" s="1" t="s">
        <v>17</v>
      </c>
      <c r="D44" s="1" t="s">
        <v>937</v>
      </c>
      <c r="E44" s="1" t="s">
        <v>948</v>
      </c>
      <c r="F44" s="1" t="s">
        <v>949</v>
      </c>
      <c r="G44" s="5">
        <v>25</v>
      </c>
      <c r="H44" s="5">
        <v>45</v>
      </c>
      <c r="I44" s="5">
        <v>35</v>
      </c>
      <c r="J44" s="5">
        <f t="shared" si="3"/>
        <v>105</v>
      </c>
      <c r="K44" s="5">
        <f t="shared" si="4"/>
        <v>89.25</v>
      </c>
      <c r="L44" s="5">
        <f t="shared" si="5"/>
        <v>89.25</v>
      </c>
      <c r="M44" s="4">
        <v>38</v>
      </c>
      <c r="N44" s="5">
        <v>2.8</v>
      </c>
      <c r="O44" s="4">
        <v>40.8</v>
      </c>
      <c r="P44" s="1">
        <v>110</v>
      </c>
    </row>
    <row r="45" s="1" customFormat="1" ht="12" spans="1:16">
      <c r="A45" s="4">
        <v>44</v>
      </c>
      <c r="B45" s="1" t="s">
        <v>859</v>
      </c>
      <c r="C45" s="1" t="s">
        <v>17</v>
      </c>
      <c r="D45" s="1" t="s">
        <v>937</v>
      </c>
      <c r="E45" s="1" t="s">
        <v>950</v>
      </c>
      <c r="F45" s="1" t="s">
        <v>951</v>
      </c>
      <c r="G45" s="5">
        <v>25</v>
      </c>
      <c r="H45" s="5">
        <v>45</v>
      </c>
      <c r="I45" s="5">
        <v>35</v>
      </c>
      <c r="J45" s="5">
        <f t="shared" si="3"/>
        <v>105</v>
      </c>
      <c r="K45" s="5">
        <f t="shared" si="4"/>
        <v>89.25</v>
      </c>
      <c r="L45" s="5">
        <f t="shared" si="5"/>
        <v>89.25</v>
      </c>
      <c r="M45" s="5">
        <v>38</v>
      </c>
      <c r="N45" s="5">
        <v>2.8</v>
      </c>
      <c r="O45" s="4">
        <v>40.8</v>
      </c>
      <c r="P45" s="1">
        <v>110</v>
      </c>
    </row>
    <row r="46" s="1" customFormat="1" ht="12" spans="1:16">
      <c r="A46" s="4">
        <v>45</v>
      </c>
      <c r="B46" s="1" t="s">
        <v>859</v>
      </c>
      <c r="C46" s="1" t="s">
        <v>17</v>
      </c>
      <c r="D46" s="1" t="s">
        <v>937</v>
      </c>
      <c r="E46" s="1" t="s">
        <v>952</v>
      </c>
      <c r="F46" s="1" t="s">
        <v>953</v>
      </c>
      <c r="G46" s="5">
        <v>25</v>
      </c>
      <c r="H46" s="5">
        <v>45</v>
      </c>
      <c r="I46" s="5">
        <v>35</v>
      </c>
      <c r="J46" s="5">
        <f t="shared" si="3"/>
        <v>105</v>
      </c>
      <c r="K46" s="5">
        <f t="shared" si="4"/>
        <v>89.25</v>
      </c>
      <c r="L46" s="5">
        <f t="shared" si="5"/>
        <v>89.25</v>
      </c>
      <c r="M46" s="5">
        <v>38</v>
      </c>
      <c r="N46" s="5">
        <v>2.8</v>
      </c>
      <c r="O46" s="4">
        <v>40.8</v>
      </c>
      <c r="P46" s="1">
        <v>110</v>
      </c>
    </row>
    <row r="47" s="1" customFormat="1" ht="12" spans="1:16">
      <c r="A47" s="4">
        <v>46</v>
      </c>
      <c r="B47" s="1" t="s">
        <v>859</v>
      </c>
      <c r="C47" s="1" t="s">
        <v>17</v>
      </c>
      <c r="D47" s="1" t="s">
        <v>937</v>
      </c>
      <c r="E47" s="1" t="s">
        <v>954</v>
      </c>
      <c r="F47" s="1" t="s">
        <v>955</v>
      </c>
      <c r="G47" s="5">
        <v>25</v>
      </c>
      <c r="H47" s="5">
        <v>45</v>
      </c>
      <c r="I47" s="5">
        <v>35</v>
      </c>
      <c r="J47" s="5">
        <f t="shared" si="3"/>
        <v>105</v>
      </c>
      <c r="K47" s="5">
        <f t="shared" si="4"/>
        <v>89.25</v>
      </c>
      <c r="L47" s="5">
        <f t="shared" si="5"/>
        <v>89.25</v>
      </c>
      <c r="M47" s="5">
        <v>38</v>
      </c>
      <c r="N47" s="5">
        <v>2.8</v>
      </c>
      <c r="O47" s="4">
        <v>40.8</v>
      </c>
      <c r="P47" s="1">
        <v>110</v>
      </c>
    </row>
    <row r="48" s="1" customFormat="1" ht="12" spans="1:16">
      <c r="A48" s="4">
        <v>47</v>
      </c>
      <c r="B48" s="1" t="s">
        <v>859</v>
      </c>
      <c r="C48" s="1" t="s">
        <v>17</v>
      </c>
      <c r="D48" s="1" t="s">
        <v>937</v>
      </c>
      <c r="E48" s="1" t="s">
        <v>956</v>
      </c>
      <c r="F48" s="1" t="s">
        <v>957</v>
      </c>
      <c r="G48" s="5">
        <v>25</v>
      </c>
      <c r="H48" s="5">
        <v>45</v>
      </c>
      <c r="I48" s="5">
        <v>35</v>
      </c>
      <c r="J48" s="5">
        <f t="shared" si="3"/>
        <v>105</v>
      </c>
      <c r="K48" s="5">
        <f t="shared" si="4"/>
        <v>89.25</v>
      </c>
      <c r="L48" s="5">
        <f t="shared" si="5"/>
        <v>89.25</v>
      </c>
      <c r="M48" s="4">
        <v>38</v>
      </c>
      <c r="N48" s="5">
        <v>2.8</v>
      </c>
      <c r="O48" s="4">
        <v>40.8</v>
      </c>
      <c r="P48" s="1">
        <v>110</v>
      </c>
    </row>
    <row r="49" s="1" customFormat="1" ht="12" spans="1:16">
      <c r="A49" s="4">
        <v>48</v>
      </c>
      <c r="B49" s="1" t="s">
        <v>859</v>
      </c>
      <c r="C49" s="1" t="s">
        <v>17</v>
      </c>
      <c r="D49" s="1" t="s">
        <v>937</v>
      </c>
      <c r="E49" s="1" t="s">
        <v>958</v>
      </c>
      <c r="F49" s="1" t="s">
        <v>959</v>
      </c>
      <c r="G49" s="5">
        <v>25</v>
      </c>
      <c r="H49" s="5">
        <v>45</v>
      </c>
      <c r="I49" s="5">
        <v>35</v>
      </c>
      <c r="J49" s="5">
        <f t="shared" si="3"/>
        <v>105</v>
      </c>
      <c r="K49" s="5">
        <f t="shared" si="4"/>
        <v>89.25</v>
      </c>
      <c r="L49" s="5">
        <f t="shared" si="5"/>
        <v>89.25</v>
      </c>
      <c r="M49" s="5">
        <v>38</v>
      </c>
      <c r="N49" s="5">
        <v>2.8</v>
      </c>
      <c r="O49" s="4">
        <v>40.8</v>
      </c>
      <c r="P49" s="1">
        <v>110</v>
      </c>
    </row>
    <row r="50" s="1" customFormat="1" ht="12" spans="1:16">
      <c r="A50" s="4">
        <v>49</v>
      </c>
      <c r="B50" s="1" t="s">
        <v>859</v>
      </c>
      <c r="C50" s="1" t="s">
        <v>17</v>
      </c>
      <c r="D50" s="1" t="s">
        <v>937</v>
      </c>
      <c r="E50" s="1" t="s">
        <v>960</v>
      </c>
      <c r="F50" s="1" t="s">
        <v>961</v>
      </c>
      <c r="G50" s="5">
        <v>25</v>
      </c>
      <c r="H50" s="5">
        <v>45</v>
      </c>
      <c r="I50" s="5">
        <v>35</v>
      </c>
      <c r="J50" s="5">
        <f t="shared" si="3"/>
        <v>105</v>
      </c>
      <c r="K50" s="5">
        <f t="shared" si="4"/>
        <v>89.25</v>
      </c>
      <c r="L50" s="5">
        <f t="shared" si="5"/>
        <v>89.25</v>
      </c>
      <c r="M50" s="5">
        <v>38</v>
      </c>
      <c r="N50" s="5">
        <v>2.8</v>
      </c>
      <c r="O50" s="4">
        <v>40.8</v>
      </c>
      <c r="P50" s="1">
        <v>110</v>
      </c>
    </row>
    <row r="51" s="1" customFormat="1" ht="12" spans="1:16">
      <c r="A51" s="4">
        <v>50</v>
      </c>
      <c r="B51" s="1" t="s">
        <v>859</v>
      </c>
      <c r="C51" s="1" t="s">
        <v>17</v>
      </c>
      <c r="D51" s="1" t="s">
        <v>937</v>
      </c>
      <c r="E51" s="1" t="s">
        <v>962</v>
      </c>
      <c r="F51" s="1" t="s">
        <v>963</v>
      </c>
      <c r="G51" s="5">
        <v>25</v>
      </c>
      <c r="H51" s="5">
        <v>45</v>
      </c>
      <c r="I51" s="5">
        <v>35</v>
      </c>
      <c r="J51" s="5">
        <f t="shared" si="3"/>
        <v>105</v>
      </c>
      <c r="K51" s="5">
        <f t="shared" si="4"/>
        <v>89.25</v>
      </c>
      <c r="L51" s="5">
        <f t="shared" si="5"/>
        <v>89.25</v>
      </c>
      <c r="M51" s="5">
        <v>38</v>
      </c>
      <c r="N51" s="5">
        <v>2.8</v>
      </c>
      <c r="O51" s="4">
        <v>40.8</v>
      </c>
      <c r="P51" s="1">
        <v>110</v>
      </c>
    </row>
    <row r="52" s="1" customFormat="1" ht="12" spans="1:16">
      <c r="A52" s="4">
        <v>51</v>
      </c>
      <c r="B52" s="1" t="s">
        <v>859</v>
      </c>
      <c r="C52" s="1" t="s">
        <v>17</v>
      </c>
      <c r="D52" s="1" t="s">
        <v>937</v>
      </c>
      <c r="E52" s="1" t="s">
        <v>964</v>
      </c>
      <c r="F52" s="1" t="s">
        <v>965</v>
      </c>
      <c r="G52" s="5">
        <v>25</v>
      </c>
      <c r="H52" s="5">
        <v>45</v>
      </c>
      <c r="I52" s="5">
        <v>35</v>
      </c>
      <c r="J52" s="5">
        <f t="shared" si="3"/>
        <v>105</v>
      </c>
      <c r="K52" s="5">
        <f t="shared" si="4"/>
        <v>89.25</v>
      </c>
      <c r="L52" s="5">
        <f t="shared" si="5"/>
        <v>89.25</v>
      </c>
      <c r="M52" s="4">
        <v>38</v>
      </c>
      <c r="N52" s="5">
        <v>2.8</v>
      </c>
      <c r="O52" s="4">
        <v>40.8</v>
      </c>
      <c r="P52" s="1">
        <v>110</v>
      </c>
    </row>
    <row r="53" s="1" customFormat="1" ht="12" spans="1:16">
      <c r="A53" s="4">
        <v>52</v>
      </c>
      <c r="B53" s="1" t="s">
        <v>859</v>
      </c>
      <c r="C53" s="1" t="s">
        <v>17</v>
      </c>
      <c r="D53" s="1" t="s">
        <v>937</v>
      </c>
      <c r="E53" s="1" t="s">
        <v>966</v>
      </c>
      <c r="F53" s="1" t="s">
        <v>967</v>
      </c>
      <c r="G53" s="5">
        <v>25</v>
      </c>
      <c r="H53" s="5">
        <v>45</v>
      </c>
      <c r="I53" s="5">
        <v>35</v>
      </c>
      <c r="J53" s="5">
        <f t="shared" si="3"/>
        <v>105</v>
      </c>
      <c r="K53" s="5">
        <f t="shared" si="4"/>
        <v>89.25</v>
      </c>
      <c r="L53" s="5">
        <f t="shared" si="5"/>
        <v>89.25</v>
      </c>
      <c r="M53" s="5">
        <v>38</v>
      </c>
      <c r="N53" s="5">
        <v>2.8</v>
      </c>
      <c r="O53" s="4">
        <v>40.8</v>
      </c>
      <c r="P53" s="1">
        <v>110</v>
      </c>
    </row>
    <row r="54" s="1" customFormat="1" ht="12" spans="1:16">
      <c r="A54" s="4">
        <v>53</v>
      </c>
      <c r="B54" s="1" t="s">
        <v>859</v>
      </c>
      <c r="C54" s="1" t="s">
        <v>17</v>
      </c>
      <c r="D54" s="1" t="s">
        <v>937</v>
      </c>
      <c r="E54" s="1" t="s">
        <v>968</v>
      </c>
      <c r="F54" s="1" t="s">
        <v>969</v>
      </c>
      <c r="G54" s="5">
        <v>25</v>
      </c>
      <c r="H54" s="5">
        <v>45</v>
      </c>
      <c r="I54" s="5">
        <v>35</v>
      </c>
      <c r="J54" s="5">
        <f t="shared" si="3"/>
        <v>105</v>
      </c>
      <c r="K54" s="5">
        <f t="shared" si="4"/>
        <v>89.25</v>
      </c>
      <c r="L54" s="5">
        <f t="shared" si="5"/>
        <v>89.25</v>
      </c>
      <c r="M54" s="5">
        <v>38</v>
      </c>
      <c r="N54" s="5">
        <v>2.8</v>
      </c>
      <c r="O54" s="4">
        <v>40.8</v>
      </c>
      <c r="P54" s="1">
        <v>110</v>
      </c>
    </row>
    <row r="55" s="1" customFormat="1" ht="12" spans="1:16">
      <c r="A55" s="4">
        <v>54</v>
      </c>
      <c r="B55" s="1" t="s">
        <v>859</v>
      </c>
      <c r="C55" s="1" t="s">
        <v>17</v>
      </c>
      <c r="D55" s="1" t="s">
        <v>937</v>
      </c>
      <c r="E55" s="1" t="s">
        <v>970</v>
      </c>
      <c r="F55" s="1" t="s">
        <v>971</v>
      </c>
      <c r="G55" s="5">
        <v>25</v>
      </c>
      <c r="H55" s="5">
        <v>45</v>
      </c>
      <c r="I55" s="5">
        <v>35</v>
      </c>
      <c r="J55" s="5">
        <f t="shared" si="3"/>
        <v>105</v>
      </c>
      <c r="K55" s="5">
        <f t="shared" si="4"/>
        <v>89.25</v>
      </c>
      <c r="L55" s="5">
        <f t="shared" si="5"/>
        <v>89.25</v>
      </c>
      <c r="M55" s="5">
        <v>38</v>
      </c>
      <c r="N55" s="5">
        <v>2.8</v>
      </c>
      <c r="O55" s="4">
        <v>40.8</v>
      </c>
      <c r="P55" s="1">
        <v>110</v>
      </c>
    </row>
    <row r="56" s="1" customFormat="1" ht="12" spans="1:16">
      <c r="A56" s="4">
        <v>55</v>
      </c>
      <c r="B56" s="1" t="s">
        <v>859</v>
      </c>
      <c r="C56" s="1" t="s">
        <v>17</v>
      </c>
      <c r="D56" s="1" t="s">
        <v>937</v>
      </c>
      <c r="E56" s="1" t="s">
        <v>972</v>
      </c>
      <c r="F56" s="1" t="s">
        <v>973</v>
      </c>
      <c r="G56" s="5">
        <v>25</v>
      </c>
      <c r="H56" s="5">
        <v>45</v>
      </c>
      <c r="I56" s="5">
        <v>35</v>
      </c>
      <c r="J56" s="5">
        <f t="shared" si="3"/>
        <v>105</v>
      </c>
      <c r="K56" s="5">
        <f t="shared" si="4"/>
        <v>89.25</v>
      </c>
      <c r="L56" s="5">
        <f t="shared" si="5"/>
        <v>89.25</v>
      </c>
      <c r="M56" s="4">
        <v>38</v>
      </c>
      <c r="N56" s="5">
        <v>2.8</v>
      </c>
      <c r="O56" s="4">
        <v>40.8</v>
      </c>
      <c r="P56" s="1">
        <v>110</v>
      </c>
    </row>
    <row r="57" s="1" customFormat="1" ht="12" spans="1:16">
      <c r="A57" s="4">
        <v>56</v>
      </c>
      <c r="B57" s="1" t="s">
        <v>859</v>
      </c>
      <c r="C57" s="1" t="s">
        <v>17</v>
      </c>
      <c r="D57" s="1" t="s">
        <v>937</v>
      </c>
      <c r="E57" s="1" t="s">
        <v>974</v>
      </c>
      <c r="F57" s="1" t="s">
        <v>975</v>
      </c>
      <c r="G57" s="5">
        <v>25</v>
      </c>
      <c r="H57" s="5">
        <v>45</v>
      </c>
      <c r="I57" s="5">
        <v>35</v>
      </c>
      <c r="J57" s="5">
        <f t="shared" si="3"/>
        <v>105</v>
      </c>
      <c r="K57" s="5">
        <f t="shared" si="4"/>
        <v>89.25</v>
      </c>
      <c r="L57" s="5">
        <f t="shared" si="5"/>
        <v>89.25</v>
      </c>
      <c r="M57" s="5">
        <v>38</v>
      </c>
      <c r="N57" s="5">
        <v>2.8</v>
      </c>
      <c r="O57" s="4">
        <v>40.8</v>
      </c>
      <c r="P57" s="1">
        <v>110</v>
      </c>
    </row>
    <row r="58" s="1" customFormat="1" ht="12" spans="1:16">
      <c r="A58" s="4">
        <v>57</v>
      </c>
      <c r="B58" s="1" t="s">
        <v>859</v>
      </c>
      <c r="C58" s="1" t="s">
        <v>17</v>
      </c>
      <c r="D58" s="1" t="s">
        <v>937</v>
      </c>
      <c r="E58" s="1" t="s">
        <v>976</v>
      </c>
      <c r="F58" s="1" t="s">
        <v>977</v>
      </c>
      <c r="G58" s="5">
        <v>25</v>
      </c>
      <c r="H58" s="5">
        <v>45</v>
      </c>
      <c r="I58" s="5">
        <v>35</v>
      </c>
      <c r="J58" s="5">
        <f t="shared" si="3"/>
        <v>105</v>
      </c>
      <c r="K58" s="5">
        <f t="shared" si="4"/>
        <v>89.25</v>
      </c>
      <c r="L58" s="5">
        <f t="shared" si="5"/>
        <v>89.25</v>
      </c>
      <c r="M58" s="5">
        <v>38</v>
      </c>
      <c r="N58" s="5">
        <v>2.8</v>
      </c>
      <c r="O58" s="4">
        <v>40.8</v>
      </c>
      <c r="P58" s="1">
        <v>110</v>
      </c>
    </row>
    <row r="59" s="1" customFormat="1" ht="12" spans="1:16">
      <c r="A59" s="4">
        <v>58</v>
      </c>
      <c r="B59" s="1" t="s">
        <v>859</v>
      </c>
      <c r="C59" s="1" t="s">
        <v>17</v>
      </c>
      <c r="D59" s="1" t="s">
        <v>937</v>
      </c>
      <c r="E59" s="1" t="s">
        <v>978</v>
      </c>
      <c r="F59" s="1" t="s">
        <v>979</v>
      </c>
      <c r="G59" s="5">
        <v>25</v>
      </c>
      <c r="H59" s="5">
        <v>45</v>
      </c>
      <c r="I59" s="5">
        <v>35</v>
      </c>
      <c r="J59" s="5">
        <f t="shared" si="3"/>
        <v>105</v>
      </c>
      <c r="K59" s="5">
        <f t="shared" si="4"/>
        <v>89.25</v>
      </c>
      <c r="L59" s="5">
        <f t="shared" si="5"/>
        <v>89.25</v>
      </c>
      <c r="M59" s="5">
        <v>38</v>
      </c>
      <c r="N59" s="5">
        <v>2.8</v>
      </c>
      <c r="O59" s="4">
        <v>40.8</v>
      </c>
      <c r="P59" s="1">
        <v>110</v>
      </c>
    </row>
    <row r="60" s="1" customFormat="1" ht="12" spans="1:16">
      <c r="A60" s="4">
        <v>59</v>
      </c>
      <c r="B60" s="1" t="s">
        <v>859</v>
      </c>
      <c r="C60" s="1" t="s">
        <v>17</v>
      </c>
      <c r="D60" s="1" t="s">
        <v>937</v>
      </c>
      <c r="E60" s="1" t="s">
        <v>980</v>
      </c>
      <c r="F60" s="1" t="s">
        <v>981</v>
      </c>
      <c r="G60" s="5">
        <v>25</v>
      </c>
      <c r="H60" s="5">
        <v>45</v>
      </c>
      <c r="I60" s="5">
        <v>35</v>
      </c>
      <c r="J60" s="5">
        <f t="shared" si="3"/>
        <v>105</v>
      </c>
      <c r="K60" s="5">
        <f t="shared" si="4"/>
        <v>89.25</v>
      </c>
      <c r="L60" s="5">
        <f t="shared" si="5"/>
        <v>89.25</v>
      </c>
      <c r="M60" s="4">
        <v>38</v>
      </c>
      <c r="N60" s="5">
        <v>2.8</v>
      </c>
      <c r="O60" s="4">
        <v>40.8</v>
      </c>
      <c r="P60" s="1">
        <v>110</v>
      </c>
    </row>
    <row r="61" s="1" customFormat="1" ht="12" spans="1:16">
      <c r="A61" s="4">
        <v>60</v>
      </c>
      <c r="B61" s="1" t="s">
        <v>859</v>
      </c>
      <c r="C61" s="1" t="s">
        <v>17</v>
      </c>
      <c r="D61" s="1" t="s">
        <v>937</v>
      </c>
      <c r="E61" s="1" t="s">
        <v>982</v>
      </c>
      <c r="F61" s="1" t="s">
        <v>983</v>
      </c>
      <c r="G61" s="5">
        <v>25</v>
      </c>
      <c r="H61" s="5">
        <v>45</v>
      </c>
      <c r="I61" s="5">
        <v>35</v>
      </c>
      <c r="J61" s="5">
        <f t="shared" si="3"/>
        <v>105</v>
      </c>
      <c r="K61" s="5">
        <f t="shared" si="4"/>
        <v>89.25</v>
      </c>
      <c r="L61" s="5">
        <f t="shared" si="5"/>
        <v>89.25</v>
      </c>
      <c r="M61" s="5">
        <v>38</v>
      </c>
      <c r="N61" s="5">
        <v>2.8</v>
      </c>
      <c r="O61" s="4">
        <v>40.8</v>
      </c>
      <c r="P61" s="1">
        <v>110</v>
      </c>
    </row>
    <row r="62" s="1" customFormat="1" ht="12" spans="1:16">
      <c r="A62" s="4">
        <v>61</v>
      </c>
      <c r="B62" s="1" t="s">
        <v>859</v>
      </c>
      <c r="C62" s="1" t="s">
        <v>17</v>
      </c>
      <c r="D62" s="1" t="s">
        <v>937</v>
      </c>
      <c r="E62" s="1" t="s">
        <v>984</v>
      </c>
      <c r="F62" s="1" t="s">
        <v>985</v>
      </c>
      <c r="G62" s="5">
        <v>25</v>
      </c>
      <c r="H62" s="5">
        <v>45</v>
      </c>
      <c r="I62" s="5">
        <v>35</v>
      </c>
      <c r="J62" s="5">
        <f t="shared" si="3"/>
        <v>105</v>
      </c>
      <c r="K62" s="5">
        <f t="shared" si="4"/>
        <v>89.25</v>
      </c>
      <c r="L62" s="5">
        <f t="shared" si="5"/>
        <v>89.25</v>
      </c>
      <c r="M62" s="5">
        <v>38</v>
      </c>
      <c r="N62" s="5">
        <v>2.8</v>
      </c>
      <c r="O62" s="4">
        <v>40.8</v>
      </c>
      <c r="P62" s="1">
        <v>110</v>
      </c>
    </row>
    <row r="63" s="1" customFormat="1" ht="12" spans="1:16">
      <c r="A63" s="4">
        <v>62</v>
      </c>
      <c r="B63" s="1" t="s">
        <v>859</v>
      </c>
      <c r="C63" s="1" t="s">
        <v>17</v>
      </c>
      <c r="D63" s="1" t="s">
        <v>937</v>
      </c>
      <c r="E63" s="1" t="s">
        <v>986</v>
      </c>
      <c r="F63" s="1" t="s">
        <v>987</v>
      </c>
      <c r="G63" s="5">
        <v>25</v>
      </c>
      <c r="H63" s="5">
        <v>45</v>
      </c>
      <c r="I63" s="5">
        <v>35</v>
      </c>
      <c r="J63" s="5">
        <f t="shared" si="3"/>
        <v>105</v>
      </c>
      <c r="K63" s="5">
        <f t="shared" si="4"/>
        <v>89.25</v>
      </c>
      <c r="L63" s="5">
        <f t="shared" si="5"/>
        <v>89.25</v>
      </c>
      <c r="M63" s="5">
        <v>38</v>
      </c>
      <c r="N63" s="5">
        <v>2.8</v>
      </c>
      <c r="O63" s="4">
        <v>40.8</v>
      </c>
      <c r="P63" s="1">
        <v>110</v>
      </c>
    </row>
    <row r="64" s="1" customFormat="1" ht="12" spans="1:16">
      <c r="A64" s="4">
        <v>63</v>
      </c>
      <c r="B64" s="1" t="s">
        <v>859</v>
      </c>
      <c r="C64" s="1" t="s">
        <v>17</v>
      </c>
      <c r="D64" s="1" t="s">
        <v>937</v>
      </c>
      <c r="E64" s="1" t="s">
        <v>988</v>
      </c>
      <c r="F64" s="1" t="s">
        <v>989</v>
      </c>
      <c r="G64" s="5">
        <v>25</v>
      </c>
      <c r="H64" s="5">
        <v>45</v>
      </c>
      <c r="I64" s="5">
        <v>35</v>
      </c>
      <c r="J64" s="5">
        <f t="shared" si="3"/>
        <v>105</v>
      </c>
      <c r="K64" s="5">
        <f t="shared" si="4"/>
        <v>89.25</v>
      </c>
      <c r="L64" s="5">
        <f t="shared" si="5"/>
        <v>89.25</v>
      </c>
      <c r="M64" s="4">
        <v>38</v>
      </c>
      <c r="N64" s="5">
        <v>2.8</v>
      </c>
      <c r="O64" s="4">
        <v>40.8</v>
      </c>
      <c r="P64" s="1">
        <v>110</v>
      </c>
    </row>
    <row r="65" s="1" customFormat="1" ht="12" spans="1:16">
      <c r="A65" s="4">
        <v>64</v>
      </c>
      <c r="B65" s="1" t="s">
        <v>859</v>
      </c>
      <c r="C65" s="1" t="s">
        <v>17</v>
      </c>
      <c r="D65" s="1" t="s">
        <v>937</v>
      </c>
      <c r="E65" s="1" t="s">
        <v>990</v>
      </c>
      <c r="F65" s="1" t="s">
        <v>991</v>
      </c>
      <c r="G65" s="5">
        <v>25</v>
      </c>
      <c r="H65" s="5">
        <v>45</v>
      </c>
      <c r="I65" s="5">
        <v>35</v>
      </c>
      <c r="J65" s="5">
        <f t="shared" si="3"/>
        <v>105</v>
      </c>
      <c r="K65" s="5">
        <f t="shared" si="4"/>
        <v>89.25</v>
      </c>
      <c r="L65" s="5">
        <f t="shared" si="5"/>
        <v>89.25</v>
      </c>
      <c r="M65" s="5">
        <v>38</v>
      </c>
      <c r="N65" s="5">
        <v>2.8</v>
      </c>
      <c r="O65" s="4">
        <v>40.8</v>
      </c>
      <c r="P65" s="1">
        <v>110</v>
      </c>
    </row>
    <row r="66" s="1" customFormat="1" ht="12" spans="1:16">
      <c r="A66" s="4">
        <v>65</v>
      </c>
      <c r="B66" s="1" t="s">
        <v>859</v>
      </c>
      <c r="C66" s="1" t="s">
        <v>17</v>
      </c>
      <c r="D66" s="1" t="s">
        <v>937</v>
      </c>
      <c r="E66" s="1" t="s">
        <v>992</v>
      </c>
      <c r="F66" s="1" t="s">
        <v>993</v>
      </c>
      <c r="G66" s="5">
        <v>25</v>
      </c>
      <c r="H66" s="5">
        <v>45</v>
      </c>
      <c r="I66" s="5">
        <v>35</v>
      </c>
      <c r="J66" s="5">
        <f t="shared" si="3"/>
        <v>105</v>
      </c>
      <c r="K66" s="5">
        <f t="shared" si="4"/>
        <v>89.25</v>
      </c>
      <c r="L66" s="5">
        <f t="shared" si="5"/>
        <v>89.25</v>
      </c>
      <c r="M66" s="5">
        <v>38</v>
      </c>
      <c r="N66" s="5">
        <v>2.8</v>
      </c>
      <c r="O66" s="4">
        <v>40.8</v>
      </c>
      <c r="P66" s="1">
        <v>110</v>
      </c>
    </row>
    <row r="67" s="1" customFormat="1" ht="12" spans="1:16">
      <c r="A67" s="4">
        <v>66</v>
      </c>
      <c r="B67" s="1" t="s">
        <v>859</v>
      </c>
      <c r="C67" s="1" t="s">
        <v>17</v>
      </c>
      <c r="D67" s="1" t="s">
        <v>937</v>
      </c>
      <c r="E67" s="1" t="s">
        <v>994</v>
      </c>
      <c r="F67" s="1" t="s">
        <v>995</v>
      </c>
      <c r="G67" s="5">
        <v>25</v>
      </c>
      <c r="H67" s="5">
        <v>45</v>
      </c>
      <c r="I67" s="5">
        <v>35</v>
      </c>
      <c r="J67" s="5">
        <f t="shared" si="3"/>
        <v>105</v>
      </c>
      <c r="K67" s="5">
        <f t="shared" si="4"/>
        <v>89.25</v>
      </c>
      <c r="L67" s="5">
        <f t="shared" si="5"/>
        <v>89.25</v>
      </c>
      <c r="M67" s="5">
        <v>38</v>
      </c>
      <c r="N67" s="5">
        <v>2.8</v>
      </c>
      <c r="O67" s="4">
        <v>40.8</v>
      </c>
      <c r="P67" s="1">
        <v>110</v>
      </c>
    </row>
    <row r="68" s="1" customFormat="1" ht="12" spans="1:16">
      <c r="A68" s="4">
        <v>67</v>
      </c>
      <c r="B68" s="1" t="s">
        <v>859</v>
      </c>
      <c r="C68" s="1" t="s">
        <v>17</v>
      </c>
      <c r="D68" s="1" t="s">
        <v>937</v>
      </c>
      <c r="E68" s="1" t="s">
        <v>996</v>
      </c>
      <c r="F68" s="1" t="s">
        <v>997</v>
      </c>
      <c r="G68" s="5">
        <v>25</v>
      </c>
      <c r="H68" s="5">
        <v>45</v>
      </c>
      <c r="I68" s="5">
        <v>35</v>
      </c>
      <c r="J68" s="5">
        <f t="shared" si="3"/>
        <v>105</v>
      </c>
      <c r="K68" s="5">
        <f t="shared" si="4"/>
        <v>89.25</v>
      </c>
      <c r="L68" s="5">
        <f t="shared" si="5"/>
        <v>89.25</v>
      </c>
      <c r="M68" s="4">
        <v>38</v>
      </c>
      <c r="N68" s="5">
        <v>2.8</v>
      </c>
      <c r="O68" s="4">
        <v>40.8</v>
      </c>
      <c r="P68" s="1">
        <v>110</v>
      </c>
    </row>
    <row r="69" s="1" customFormat="1" ht="12" spans="1:16">
      <c r="A69" s="4">
        <v>68</v>
      </c>
      <c r="B69" s="1" t="s">
        <v>859</v>
      </c>
      <c r="C69" s="1" t="s">
        <v>17</v>
      </c>
      <c r="D69" s="1" t="s">
        <v>937</v>
      </c>
      <c r="E69" s="1" t="s">
        <v>998</v>
      </c>
      <c r="F69" s="1" t="s">
        <v>999</v>
      </c>
      <c r="G69" s="5">
        <v>25</v>
      </c>
      <c r="H69" s="5">
        <v>45</v>
      </c>
      <c r="I69" s="5">
        <v>35</v>
      </c>
      <c r="J69" s="5">
        <f t="shared" si="3"/>
        <v>105</v>
      </c>
      <c r="K69" s="5">
        <f t="shared" si="4"/>
        <v>89.25</v>
      </c>
      <c r="L69" s="5">
        <f t="shared" si="5"/>
        <v>89.25</v>
      </c>
      <c r="M69" s="5">
        <v>38</v>
      </c>
      <c r="N69" s="5">
        <v>2.8</v>
      </c>
      <c r="O69" s="4">
        <v>40.8</v>
      </c>
      <c r="P69" s="1">
        <v>110</v>
      </c>
    </row>
    <row r="70" s="1" customFormat="1" ht="12" spans="1:16">
      <c r="A70" s="4">
        <v>69</v>
      </c>
      <c r="B70" s="1" t="s">
        <v>859</v>
      </c>
      <c r="C70" s="1" t="s">
        <v>17</v>
      </c>
      <c r="D70" s="1" t="s">
        <v>937</v>
      </c>
      <c r="E70" s="1" t="s">
        <v>1000</v>
      </c>
      <c r="F70" s="1" t="s">
        <v>1001</v>
      </c>
      <c r="G70" s="5">
        <v>25</v>
      </c>
      <c r="H70" s="5">
        <v>45</v>
      </c>
      <c r="I70" s="5">
        <v>35</v>
      </c>
      <c r="J70" s="5">
        <f t="shared" si="3"/>
        <v>105</v>
      </c>
      <c r="K70" s="5">
        <f t="shared" si="4"/>
        <v>89.25</v>
      </c>
      <c r="L70" s="5">
        <f t="shared" si="5"/>
        <v>89.25</v>
      </c>
      <c r="M70" s="5">
        <v>38</v>
      </c>
      <c r="N70" s="5">
        <v>2.8</v>
      </c>
      <c r="O70" s="4">
        <v>40.8</v>
      </c>
      <c r="P70" s="1">
        <v>110</v>
      </c>
    </row>
    <row r="71" s="1" customFormat="1" ht="12" spans="1:16">
      <c r="A71" s="4">
        <v>70</v>
      </c>
      <c r="B71" s="1" t="s">
        <v>859</v>
      </c>
      <c r="C71" s="1" t="s">
        <v>17</v>
      </c>
      <c r="D71" s="1" t="s">
        <v>937</v>
      </c>
      <c r="E71" s="1" t="s">
        <v>1002</v>
      </c>
      <c r="F71" s="1" t="s">
        <v>1003</v>
      </c>
      <c r="G71" s="5">
        <v>25</v>
      </c>
      <c r="H71" s="5">
        <v>45</v>
      </c>
      <c r="I71" s="5">
        <v>35</v>
      </c>
      <c r="J71" s="5">
        <f t="shared" si="3"/>
        <v>105</v>
      </c>
      <c r="K71" s="5">
        <f t="shared" si="4"/>
        <v>89.25</v>
      </c>
      <c r="L71" s="5">
        <f t="shared" si="5"/>
        <v>89.25</v>
      </c>
      <c r="M71" s="5">
        <v>38</v>
      </c>
      <c r="N71" s="5">
        <v>2.8</v>
      </c>
      <c r="O71" s="4">
        <v>40.8</v>
      </c>
      <c r="P71" s="1">
        <v>110</v>
      </c>
    </row>
    <row r="72" s="1" customFormat="1" ht="12" spans="1:16">
      <c r="A72" s="4">
        <v>71</v>
      </c>
      <c r="B72" s="1" t="s">
        <v>859</v>
      </c>
      <c r="C72" s="1" t="s">
        <v>17</v>
      </c>
      <c r="D72" s="1" t="s">
        <v>937</v>
      </c>
      <c r="E72" s="1" t="s">
        <v>1004</v>
      </c>
      <c r="F72" s="1" t="s">
        <v>1005</v>
      </c>
      <c r="G72" s="5">
        <v>25</v>
      </c>
      <c r="H72" s="5">
        <v>45</v>
      </c>
      <c r="I72" s="5">
        <v>35</v>
      </c>
      <c r="J72" s="5">
        <f t="shared" si="3"/>
        <v>105</v>
      </c>
      <c r="K72" s="5">
        <f t="shared" si="4"/>
        <v>89.25</v>
      </c>
      <c r="L72" s="5">
        <f t="shared" si="5"/>
        <v>89.25</v>
      </c>
      <c r="M72" s="4">
        <v>38</v>
      </c>
      <c r="N72" s="5">
        <v>2.8</v>
      </c>
      <c r="O72" s="4">
        <v>40.8</v>
      </c>
      <c r="P72" s="1">
        <v>110</v>
      </c>
    </row>
    <row r="73" s="1" customFormat="1" ht="12" spans="1:16">
      <c r="A73" s="4">
        <v>72</v>
      </c>
      <c r="B73" s="1" t="s">
        <v>859</v>
      </c>
      <c r="C73" s="1" t="s">
        <v>17</v>
      </c>
      <c r="D73" s="1" t="s">
        <v>937</v>
      </c>
      <c r="E73" s="1" t="s">
        <v>1006</v>
      </c>
      <c r="F73" s="1" t="s">
        <v>1007</v>
      </c>
      <c r="G73" s="5">
        <v>25</v>
      </c>
      <c r="H73" s="5">
        <v>45</v>
      </c>
      <c r="I73" s="5">
        <v>35</v>
      </c>
      <c r="J73" s="5">
        <f t="shared" si="3"/>
        <v>105</v>
      </c>
      <c r="K73" s="5">
        <f t="shared" si="4"/>
        <v>89.25</v>
      </c>
      <c r="L73" s="5">
        <f t="shared" si="5"/>
        <v>89.25</v>
      </c>
      <c r="M73" s="5">
        <v>38</v>
      </c>
      <c r="N73" s="5">
        <v>2.8</v>
      </c>
      <c r="O73" s="4">
        <v>40.8</v>
      </c>
      <c r="P73" s="1">
        <v>110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"/>
  <sheetViews>
    <sheetView topLeftCell="A46" workbookViewId="0">
      <selection activeCell="S66" sqref="S66"/>
    </sheetView>
  </sheetViews>
  <sheetFormatPr defaultColWidth="9" defaultRowHeight="13.5"/>
  <cols>
    <col min="1" max="1" width="4.625" style="2" customWidth="1"/>
    <col min="2" max="2" width="7.875" customWidth="1"/>
    <col min="3" max="3" width="4.875" customWidth="1"/>
    <col min="4" max="4" width="17.75" customWidth="1"/>
    <col min="5" max="5" width="9.25" customWidth="1"/>
    <col min="6" max="6" width="7.875" customWidth="1"/>
    <col min="7" max="8" width="5.25" style="3" customWidth="1"/>
    <col min="9" max="9" width="4" style="3" customWidth="1"/>
    <col min="10" max="10" width="5.75" style="3" customWidth="1"/>
    <col min="11" max="11" width="4.75" style="3" customWidth="1"/>
    <col min="12" max="12" width="5.75" style="3" customWidth="1"/>
    <col min="13" max="15" width="9" style="2"/>
    <col min="17" max="17" width="11.375" customWidth="1"/>
  </cols>
  <sheetData>
    <row r="1" s="1" customFormat="1" ht="156.95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1008</v>
      </c>
      <c r="H1" s="5" t="s">
        <v>1009</v>
      </c>
      <c r="I1" s="5" t="s">
        <v>10</v>
      </c>
      <c r="J1" s="5" t="s">
        <v>11</v>
      </c>
      <c r="K1" s="5" t="s">
        <v>1010</v>
      </c>
      <c r="L1" s="5" t="s">
        <v>12</v>
      </c>
      <c r="M1" s="5" t="s">
        <v>14</v>
      </c>
      <c r="N1" s="5" t="s">
        <v>13</v>
      </c>
      <c r="O1" s="4" t="s">
        <v>12</v>
      </c>
      <c r="P1" s="4" t="s">
        <v>15</v>
      </c>
      <c r="Q1" s="1" t="s">
        <v>1011</v>
      </c>
    </row>
    <row r="2" s="1" customFormat="1" ht="12" spans="1:17">
      <c r="A2" s="4">
        <v>1</v>
      </c>
      <c r="B2" s="1" t="s">
        <v>1012</v>
      </c>
      <c r="C2" s="1" t="s">
        <v>17</v>
      </c>
      <c r="D2" s="1" t="s">
        <v>1013</v>
      </c>
      <c r="E2" s="1" t="s">
        <v>1014</v>
      </c>
      <c r="F2" s="1" t="s">
        <v>1015</v>
      </c>
      <c r="G2" s="5">
        <v>72</v>
      </c>
      <c r="H2" s="5">
        <v>72</v>
      </c>
      <c r="I2" s="5">
        <f>SUM(G2:H2)</f>
        <v>144</v>
      </c>
      <c r="J2" s="5">
        <f>I2*0.85</f>
        <v>122.4</v>
      </c>
      <c r="K2" s="5">
        <v>166</v>
      </c>
      <c r="L2" s="5">
        <f>J2+K2</f>
        <v>288.4</v>
      </c>
      <c r="M2" s="4">
        <v>38</v>
      </c>
      <c r="N2" s="5">
        <v>2.8</v>
      </c>
      <c r="O2" s="4">
        <v>40.8</v>
      </c>
      <c r="P2" s="1">
        <v>110</v>
      </c>
      <c r="Q2" s="1">
        <v>100</v>
      </c>
    </row>
    <row r="3" s="1" customFormat="1" ht="12" spans="1:17">
      <c r="A3" s="4">
        <v>2</v>
      </c>
      <c r="B3" s="1" t="s">
        <v>1012</v>
      </c>
      <c r="C3" s="1" t="s">
        <v>17</v>
      </c>
      <c r="D3" s="1" t="s">
        <v>1016</v>
      </c>
      <c r="E3" s="1" t="s">
        <v>1017</v>
      </c>
      <c r="F3" s="1" t="s">
        <v>1018</v>
      </c>
      <c r="G3" s="5">
        <v>72</v>
      </c>
      <c r="H3" s="5">
        <v>72</v>
      </c>
      <c r="I3" s="5">
        <f t="shared" ref="I3:I34" si="0">SUM(G3:H3)</f>
        <v>144</v>
      </c>
      <c r="J3" s="5">
        <f t="shared" ref="J3:J34" si="1">I3*0.85</f>
        <v>122.4</v>
      </c>
      <c r="K3" s="5">
        <v>166</v>
      </c>
      <c r="L3" s="5">
        <f t="shared" ref="L3:L34" si="2">J3+K3</f>
        <v>288.4</v>
      </c>
      <c r="M3" s="5">
        <v>38</v>
      </c>
      <c r="N3" s="5">
        <v>2.8</v>
      </c>
      <c r="O3" s="4">
        <v>40.8</v>
      </c>
      <c r="P3" s="1">
        <v>110</v>
      </c>
      <c r="Q3" s="1">
        <v>100</v>
      </c>
    </row>
    <row r="4" s="1" customFormat="1" ht="12" spans="1:17">
      <c r="A4" s="4">
        <v>3</v>
      </c>
      <c r="B4" s="1" t="s">
        <v>1012</v>
      </c>
      <c r="C4" s="1" t="s">
        <v>17</v>
      </c>
      <c r="D4" s="1" t="s">
        <v>1016</v>
      </c>
      <c r="E4" s="1" t="s">
        <v>1019</v>
      </c>
      <c r="F4" s="1" t="s">
        <v>1020</v>
      </c>
      <c r="G4" s="5">
        <v>72</v>
      </c>
      <c r="H4" s="5">
        <v>72</v>
      </c>
      <c r="I4" s="5">
        <f t="shared" si="0"/>
        <v>144</v>
      </c>
      <c r="J4" s="5">
        <f t="shared" si="1"/>
        <v>122.4</v>
      </c>
      <c r="K4" s="5">
        <v>166</v>
      </c>
      <c r="L4" s="5">
        <f t="shared" si="2"/>
        <v>288.4</v>
      </c>
      <c r="M4" s="4">
        <v>38</v>
      </c>
      <c r="N4" s="5">
        <v>2.8</v>
      </c>
      <c r="O4" s="4">
        <v>40.8</v>
      </c>
      <c r="P4" s="1">
        <v>110</v>
      </c>
      <c r="Q4" s="1">
        <v>100</v>
      </c>
    </row>
    <row r="5" s="1" customFormat="1" ht="12" spans="1:17">
      <c r="A5" s="4">
        <v>4</v>
      </c>
      <c r="B5" s="1" t="s">
        <v>1012</v>
      </c>
      <c r="C5" s="1" t="s">
        <v>17</v>
      </c>
      <c r="D5" s="1" t="s">
        <v>1016</v>
      </c>
      <c r="E5" s="1" t="s">
        <v>1021</v>
      </c>
      <c r="F5" s="1" t="s">
        <v>1022</v>
      </c>
      <c r="G5" s="5">
        <v>72</v>
      </c>
      <c r="H5" s="5">
        <v>72</v>
      </c>
      <c r="I5" s="5">
        <f t="shared" si="0"/>
        <v>144</v>
      </c>
      <c r="J5" s="5">
        <f t="shared" si="1"/>
        <v>122.4</v>
      </c>
      <c r="K5" s="5">
        <v>166</v>
      </c>
      <c r="L5" s="5">
        <f t="shared" si="2"/>
        <v>288.4</v>
      </c>
      <c r="M5" s="5">
        <v>38</v>
      </c>
      <c r="N5" s="5">
        <v>2.8</v>
      </c>
      <c r="O5" s="4">
        <v>40.8</v>
      </c>
      <c r="P5" s="1">
        <v>110</v>
      </c>
      <c r="Q5" s="1">
        <v>100</v>
      </c>
    </row>
    <row r="6" s="1" customFormat="1" ht="12" spans="1:17">
      <c r="A6" s="4">
        <v>5</v>
      </c>
      <c r="B6" s="1" t="s">
        <v>1012</v>
      </c>
      <c r="C6" s="1" t="s">
        <v>17</v>
      </c>
      <c r="D6" s="1" t="s">
        <v>1016</v>
      </c>
      <c r="E6" s="1" t="s">
        <v>1023</v>
      </c>
      <c r="F6" s="1" t="s">
        <v>1024</v>
      </c>
      <c r="G6" s="5">
        <v>72</v>
      </c>
      <c r="H6" s="5">
        <v>72</v>
      </c>
      <c r="I6" s="5">
        <f t="shared" si="0"/>
        <v>144</v>
      </c>
      <c r="J6" s="5">
        <f t="shared" si="1"/>
        <v>122.4</v>
      </c>
      <c r="K6" s="5">
        <v>166</v>
      </c>
      <c r="L6" s="5">
        <f t="shared" si="2"/>
        <v>288.4</v>
      </c>
      <c r="M6" s="5">
        <v>38</v>
      </c>
      <c r="N6" s="5">
        <v>2.8</v>
      </c>
      <c r="O6" s="4">
        <v>40.8</v>
      </c>
      <c r="P6" s="1">
        <v>110</v>
      </c>
      <c r="Q6" s="1">
        <v>100</v>
      </c>
    </row>
    <row r="7" s="1" customFormat="1" ht="12" spans="1:17">
      <c r="A7" s="4">
        <v>6</v>
      </c>
      <c r="B7" s="1" t="s">
        <v>1012</v>
      </c>
      <c r="C7" s="1" t="s">
        <v>17</v>
      </c>
      <c r="D7" s="1" t="s">
        <v>1016</v>
      </c>
      <c r="E7" s="1" t="s">
        <v>1025</v>
      </c>
      <c r="F7" s="1" t="s">
        <v>1026</v>
      </c>
      <c r="G7" s="5">
        <v>72</v>
      </c>
      <c r="H7" s="5">
        <v>72</v>
      </c>
      <c r="I7" s="5">
        <f t="shared" si="0"/>
        <v>144</v>
      </c>
      <c r="J7" s="5">
        <f t="shared" si="1"/>
        <v>122.4</v>
      </c>
      <c r="K7" s="5">
        <v>166</v>
      </c>
      <c r="L7" s="5">
        <f t="shared" si="2"/>
        <v>288.4</v>
      </c>
      <c r="M7" s="4">
        <v>38</v>
      </c>
      <c r="N7" s="5">
        <v>2.8</v>
      </c>
      <c r="O7" s="4">
        <v>40.8</v>
      </c>
      <c r="P7" s="1">
        <v>110</v>
      </c>
      <c r="Q7" s="1">
        <v>100</v>
      </c>
    </row>
    <row r="8" s="1" customFormat="1" ht="12" spans="1:17">
      <c r="A8" s="4">
        <v>7</v>
      </c>
      <c r="B8" s="1" t="s">
        <v>1012</v>
      </c>
      <c r="C8" s="1" t="s">
        <v>17</v>
      </c>
      <c r="D8" s="1" t="s">
        <v>1016</v>
      </c>
      <c r="E8" s="1" t="s">
        <v>1027</v>
      </c>
      <c r="F8" s="1" t="s">
        <v>1028</v>
      </c>
      <c r="G8" s="5">
        <v>72</v>
      </c>
      <c r="H8" s="5">
        <v>72</v>
      </c>
      <c r="I8" s="5">
        <f t="shared" si="0"/>
        <v>144</v>
      </c>
      <c r="J8" s="5">
        <f t="shared" si="1"/>
        <v>122.4</v>
      </c>
      <c r="K8" s="5">
        <v>166</v>
      </c>
      <c r="L8" s="5">
        <f t="shared" si="2"/>
        <v>288.4</v>
      </c>
      <c r="M8" s="5">
        <v>38</v>
      </c>
      <c r="N8" s="5">
        <v>2.8</v>
      </c>
      <c r="O8" s="4">
        <v>40.8</v>
      </c>
      <c r="P8" s="1">
        <v>110</v>
      </c>
      <c r="Q8" s="1">
        <v>100</v>
      </c>
    </row>
    <row r="9" s="1" customFormat="1" ht="12" spans="1:17">
      <c r="A9" s="4">
        <v>8</v>
      </c>
      <c r="B9" s="1" t="s">
        <v>1012</v>
      </c>
      <c r="C9" s="1" t="s">
        <v>17</v>
      </c>
      <c r="D9" s="1" t="s">
        <v>1016</v>
      </c>
      <c r="E9" s="1" t="s">
        <v>1029</v>
      </c>
      <c r="F9" s="1" t="s">
        <v>1030</v>
      </c>
      <c r="G9" s="5">
        <v>72</v>
      </c>
      <c r="H9" s="5">
        <v>72</v>
      </c>
      <c r="I9" s="5">
        <f t="shared" si="0"/>
        <v>144</v>
      </c>
      <c r="J9" s="5">
        <f t="shared" si="1"/>
        <v>122.4</v>
      </c>
      <c r="K9" s="5">
        <v>166</v>
      </c>
      <c r="L9" s="5">
        <f t="shared" si="2"/>
        <v>288.4</v>
      </c>
      <c r="M9" s="5">
        <v>38</v>
      </c>
      <c r="N9" s="5">
        <v>2.8</v>
      </c>
      <c r="O9" s="4">
        <v>40.8</v>
      </c>
      <c r="P9" s="1">
        <v>110</v>
      </c>
      <c r="Q9" s="1">
        <v>100</v>
      </c>
    </row>
    <row r="10" s="1" customFormat="1" ht="12" spans="1:17">
      <c r="A10" s="4">
        <v>9</v>
      </c>
      <c r="B10" s="1" t="s">
        <v>1012</v>
      </c>
      <c r="C10" s="1" t="s">
        <v>17</v>
      </c>
      <c r="D10" s="1" t="s">
        <v>1016</v>
      </c>
      <c r="E10" s="1" t="s">
        <v>1031</v>
      </c>
      <c r="F10" s="1" t="s">
        <v>1032</v>
      </c>
      <c r="G10" s="5">
        <v>72</v>
      </c>
      <c r="H10" s="5">
        <v>72</v>
      </c>
      <c r="I10" s="5">
        <f t="shared" si="0"/>
        <v>144</v>
      </c>
      <c r="J10" s="5">
        <f t="shared" si="1"/>
        <v>122.4</v>
      </c>
      <c r="K10" s="5">
        <v>166</v>
      </c>
      <c r="L10" s="5">
        <f t="shared" si="2"/>
        <v>288.4</v>
      </c>
      <c r="M10" s="4">
        <v>38</v>
      </c>
      <c r="N10" s="5">
        <v>2.8</v>
      </c>
      <c r="O10" s="4">
        <v>40.8</v>
      </c>
      <c r="P10" s="1">
        <v>110</v>
      </c>
      <c r="Q10" s="1">
        <v>100</v>
      </c>
    </row>
    <row r="11" s="1" customFormat="1" ht="12" spans="1:17">
      <c r="A11" s="4">
        <v>10</v>
      </c>
      <c r="B11" s="1" t="s">
        <v>1012</v>
      </c>
      <c r="C11" s="1" t="s">
        <v>17</v>
      </c>
      <c r="D11" s="1" t="s">
        <v>1016</v>
      </c>
      <c r="E11" s="1" t="s">
        <v>1033</v>
      </c>
      <c r="F11" s="1" t="s">
        <v>1034</v>
      </c>
      <c r="G11" s="5">
        <v>72</v>
      </c>
      <c r="H11" s="5">
        <v>72</v>
      </c>
      <c r="I11" s="5">
        <f t="shared" si="0"/>
        <v>144</v>
      </c>
      <c r="J11" s="5">
        <f t="shared" si="1"/>
        <v>122.4</v>
      </c>
      <c r="K11" s="5">
        <v>166</v>
      </c>
      <c r="L11" s="5">
        <f t="shared" si="2"/>
        <v>288.4</v>
      </c>
      <c r="M11" s="5">
        <v>38</v>
      </c>
      <c r="N11" s="5">
        <v>2.8</v>
      </c>
      <c r="O11" s="4">
        <v>40.8</v>
      </c>
      <c r="P11" s="1">
        <v>110</v>
      </c>
      <c r="Q11" s="1">
        <v>100</v>
      </c>
    </row>
    <row r="12" s="1" customFormat="1" ht="12" spans="1:17">
      <c r="A12" s="4">
        <v>11</v>
      </c>
      <c r="B12" s="1" t="s">
        <v>1012</v>
      </c>
      <c r="C12" s="1" t="s">
        <v>17</v>
      </c>
      <c r="D12" s="1" t="s">
        <v>1016</v>
      </c>
      <c r="E12" s="1" t="s">
        <v>1035</v>
      </c>
      <c r="F12" s="1" t="s">
        <v>1036</v>
      </c>
      <c r="G12" s="5">
        <v>72</v>
      </c>
      <c r="H12" s="5">
        <v>72</v>
      </c>
      <c r="I12" s="5">
        <f t="shared" si="0"/>
        <v>144</v>
      </c>
      <c r="J12" s="5">
        <f t="shared" si="1"/>
        <v>122.4</v>
      </c>
      <c r="K12" s="5">
        <v>166</v>
      </c>
      <c r="L12" s="5">
        <f t="shared" si="2"/>
        <v>288.4</v>
      </c>
      <c r="M12" s="5">
        <v>38</v>
      </c>
      <c r="N12" s="5">
        <v>2.8</v>
      </c>
      <c r="O12" s="4">
        <v>40.8</v>
      </c>
      <c r="P12" s="1">
        <v>110</v>
      </c>
      <c r="Q12" s="1">
        <v>100</v>
      </c>
    </row>
    <row r="13" s="1" customFormat="1" ht="12" spans="1:17">
      <c r="A13" s="4">
        <v>12</v>
      </c>
      <c r="B13" s="1" t="s">
        <v>1012</v>
      </c>
      <c r="C13" s="1" t="s">
        <v>17</v>
      </c>
      <c r="D13" s="1" t="s">
        <v>1016</v>
      </c>
      <c r="E13" s="1" t="s">
        <v>1037</v>
      </c>
      <c r="F13" s="1" t="s">
        <v>1038</v>
      </c>
      <c r="G13" s="5">
        <v>72</v>
      </c>
      <c r="H13" s="5">
        <v>72</v>
      </c>
      <c r="I13" s="5">
        <f t="shared" si="0"/>
        <v>144</v>
      </c>
      <c r="J13" s="5">
        <f t="shared" si="1"/>
        <v>122.4</v>
      </c>
      <c r="K13" s="5">
        <v>166</v>
      </c>
      <c r="L13" s="5">
        <f t="shared" si="2"/>
        <v>288.4</v>
      </c>
      <c r="M13" s="4">
        <v>38</v>
      </c>
      <c r="N13" s="5">
        <v>2.8</v>
      </c>
      <c r="O13" s="4">
        <v>40.8</v>
      </c>
      <c r="P13" s="1">
        <v>110</v>
      </c>
      <c r="Q13" s="1">
        <v>100</v>
      </c>
    </row>
    <row r="14" s="1" customFormat="1" ht="12" spans="1:17">
      <c r="A14" s="4">
        <v>13</v>
      </c>
      <c r="B14" s="1" t="s">
        <v>1012</v>
      </c>
      <c r="C14" s="1" t="s">
        <v>17</v>
      </c>
      <c r="D14" s="1" t="s">
        <v>1016</v>
      </c>
      <c r="E14" s="1" t="s">
        <v>1039</v>
      </c>
      <c r="F14" s="1" t="s">
        <v>1040</v>
      </c>
      <c r="G14" s="5">
        <v>72</v>
      </c>
      <c r="H14" s="5">
        <v>72</v>
      </c>
      <c r="I14" s="5">
        <f t="shared" si="0"/>
        <v>144</v>
      </c>
      <c r="J14" s="5">
        <f t="shared" si="1"/>
        <v>122.4</v>
      </c>
      <c r="K14" s="5">
        <v>166</v>
      </c>
      <c r="L14" s="5">
        <f t="shared" si="2"/>
        <v>288.4</v>
      </c>
      <c r="M14" s="5">
        <v>38</v>
      </c>
      <c r="N14" s="5">
        <v>2.8</v>
      </c>
      <c r="O14" s="4">
        <v>40.8</v>
      </c>
      <c r="P14" s="1">
        <v>110</v>
      </c>
      <c r="Q14" s="1">
        <v>100</v>
      </c>
    </row>
    <row r="15" s="1" customFormat="1" ht="12" spans="1:17">
      <c r="A15" s="4">
        <v>14</v>
      </c>
      <c r="B15" s="1" t="s">
        <v>1012</v>
      </c>
      <c r="C15" s="1" t="s">
        <v>17</v>
      </c>
      <c r="D15" s="1" t="s">
        <v>1016</v>
      </c>
      <c r="E15" s="1" t="s">
        <v>1041</v>
      </c>
      <c r="F15" s="1" t="s">
        <v>1042</v>
      </c>
      <c r="G15" s="5">
        <v>72</v>
      </c>
      <c r="H15" s="5">
        <v>72</v>
      </c>
      <c r="I15" s="5">
        <f t="shared" si="0"/>
        <v>144</v>
      </c>
      <c r="J15" s="5">
        <f t="shared" si="1"/>
        <v>122.4</v>
      </c>
      <c r="K15" s="5">
        <v>166</v>
      </c>
      <c r="L15" s="5">
        <f t="shared" si="2"/>
        <v>288.4</v>
      </c>
      <c r="M15" s="5">
        <v>38</v>
      </c>
      <c r="N15" s="5">
        <v>2.8</v>
      </c>
      <c r="O15" s="4">
        <v>40.8</v>
      </c>
      <c r="P15" s="1">
        <v>110</v>
      </c>
      <c r="Q15" s="1">
        <v>100</v>
      </c>
    </row>
    <row r="16" s="1" customFormat="1" ht="12" spans="1:17">
      <c r="A16" s="4">
        <v>15</v>
      </c>
      <c r="B16" s="1" t="s">
        <v>1012</v>
      </c>
      <c r="C16" s="1" t="s">
        <v>17</v>
      </c>
      <c r="D16" s="1" t="s">
        <v>1016</v>
      </c>
      <c r="E16" s="1" t="s">
        <v>1043</v>
      </c>
      <c r="F16" s="1" t="s">
        <v>1044</v>
      </c>
      <c r="G16" s="5">
        <v>72</v>
      </c>
      <c r="H16" s="5">
        <v>72</v>
      </c>
      <c r="I16" s="5">
        <f t="shared" si="0"/>
        <v>144</v>
      </c>
      <c r="J16" s="5">
        <f t="shared" si="1"/>
        <v>122.4</v>
      </c>
      <c r="K16" s="5">
        <v>166</v>
      </c>
      <c r="L16" s="5">
        <f t="shared" si="2"/>
        <v>288.4</v>
      </c>
      <c r="M16" s="4">
        <v>38</v>
      </c>
      <c r="N16" s="5">
        <v>2.8</v>
      </c>
      <c r="O16" s="4">
        <v>40.8</v>
      </c>
      <c r="P16" s="1">
        <v>110</v>
      </c>
      <c r="Q16" s="1">
        <v>100</v>
      </c>
    </row>
    <row r="17" s="1" customFormat="1" ht="12" spans="1:17">
      <c r="A17" s="4">
        <v>16</v>
      </c>
      <c r="B17" s="1" t="s">
        <v>1012</v>
      </c>
      <c r="C17" s="1" t="s">
        <v>17</v>
      </c>
      <c r="D17" s="1" t="s">
        <v>1016</v>
      </c>
      <c r="E17" s="1" t="s">
        <v>1045</v>
      </c>
      <c r="F17" s="1" t="s">
        <v>1046</v>
      </c>
      <c r="G17" s="5">
        <v>72</v>
      </c>
      <c r="H17" s="5">
        <v>72</v>
      </c>
      <c r="I17" s="5">
        <f t="shared" si="0"/>
        <v>144</v>
      </c>
      <c r="J17" s="5">
        <f t="shared" si="1"/>
        <v>122.4</v>
      </c>
      <c r="K17" s="5">
        <v>166</v>
      </c>
      <c r="L17" s="5">
        <f t="shared" si="2"/>
        <v>288.4</v>
      </c>
      <c r="M17" s="5">
        <v>38</v>
      </c>
      <c r="N17" s="5">
        <v>2.8</v>
      </c>
      <c r="O17" s="4">
        <v>40.8</v>
      </c>
      <c r="P17" s="1">
        <v>110</v>
      </c>
      <c r="Q17" s="1">
        <v>100</v>
      </c>
    </row>
    <row r="18" s="1" customFormat="1" ht="12" spans="1:17">
      <c r="A18" s="4">
        <v>17</v>
      </c>
      <c r="B18" s="1" t="s">
        <v>1012</v>
      </c>
      <c r="C18" s="1" t="s">
        <v>17</v>
      </c>
      <c r="D18" s="1" t="s">
        <v>1016</v>
      </c>
      <c r="E18" s="1" t="s">
        <v>1047</v>
      </c>
      <c r="F18" s="1" t="s">
        <v>1048</v>
      </c>
      <c r="G18" s="5">
        <v>72</v>
      </c>
      <c r="H18" s="5">
        <v>72</v>
      </c>
      <c r="I18" s="5">
        <f t="shared" si="0"/>
        <v>144</v>
      </c>
      <c r="J18" s="5">
        <f t="shared" si="1"/>
        <v>122.4</v>
      </c>
      <c r="K18" s="5">
        <v>166</v>
      </c>
      <c r="L18" s="5">
        <f t="shared" si="2"/>
        <v>288.4</v>
      </c>
      <c r="M18" s="5">
        <v>38</v>
      </c>
      <c r="N18" s="5">
        <v>2.8</v>
      </c>
      <c r="O18" s="4">
        <v>40.8</v>
      </c>
      <c r="P18" s="1">
        <v>110</v>
      </c>
      <c r="Q18" s="1">
        <v>100</v>
      </c>
    </row>
    <row r="19" s="1" customFormat="1" ht="12" spans="1:17">
      <c r="A19" s="4">
        <v>18</v>
      </c>
      <c r="B19" s="1" t="s">
        <v>1012</v>
      </c>
      <c r="C19" s="1" t="s">
        <v>17</v>
      </c>
      <c r="D19" s="1" t="s">
        <v>1016</v>
      </c>
      <c r="E19" s="1" t="s">
        <v>1049</v>
      </c>
      <c r="F19" s="1" t="s">
        <v>1050</v>
      </c>
      <c r="G19" s="5">
        <v>72</v>
      </c>
      <c r="H19" s="5">
        <v>72</v>
      </c>
      <c r="I19" s="5">
        <f t="shared" si="0"/>
        <v>144</v>
      </c>
      <c r="J19" s="5">
        <f t="shared" si="1"/>
        <v>122.4</v>
      </c>
      <c r="K19" s="5">
        <v>166</v>
      </c>
      <c r="L19" s="5">
        <f t="shared" si="2"/>
        <v>288.4</v>
      </c>
      <c r="M19" s="4">
        <v>38</v>
      </c>
      <c r="N19" s="5">
        <v>2.8</v>
      </c>
      <c r="O19" s="4">
        <v>40.8</v>
      </c>
      <c r="P19" s="1">
        <v>110</v>
      </c>
      <c r="Q19" s="1">
        <v>100</v>
      </c>
    </row>
    <row r="20" s="1" customFormat="1" ht="12" spans="1:17">
      <c r="A20" s="4">
        <v>19</v>
      </c>
      <c r="B20" s="1" t="s">
        <v>1012</v>
      </c>
      <c r="C20" s="1" t="s">
        <v>17</v>
      </c>
      <c r="D20" s="1" t="s">
        <v>1016</v>
      </c>
      <c r="E20" s="1" t="s">
        <v>1051</v>
      </c>
      <c r="F20" s="1" t="s">
        <v>1052</v>
      </c>
      <c r="G20" s="5">
        <v>72</v>
      </c>
      <c r="H20" s="5">
        <v>72</v>
      </c>
      <c r="I20" s="5">
        <f t="shared" si="0"/>
        <v>144</v>
      </c>
      <c r="J20" s="5">
        <f t="shared" si="1"/>
        <v>122.4</v>
      </c>
      <c r="K20" s="5">
        <v>166</v>
      </c>
      <c r="L20" s="5">
        <f t="shared" si="2"/>
        <v>288.4</v>
      </c>
      <c r="M20" s="5">
        <v>38</v>
      </c>
      <c r="N20" s="5">
        <v>2.8</v>
      </c>
      <c r="O20" s="4">
        <v>40.8</v>
      </c>
      <c r="P20" s="1">
        <v>110</v>
      </c>
      <c r="Q20" s="1">
        <v>100</v>
      </c>
    </row>
    <row r="21" s="1" customFormat="1" ht="12" spans="1:17">
      <c r="A21" s="4">
        <v>20</v>
      </c>
      <c r="B21" s="1" t="s">
        <v>1012</v>
      </c>
      <c r="C21" s="1" t="s">
        <v>17</v>
      </c>
      <c r="D21" s="1" t="s">
        <v>1016</v>
      </c>
      <c r="E21" s="1" t="s">
        <v>1053</v>
      </c>
      <c r="F21" s="1" t="s">
        <v>1054</v>
      </c>
      <c r="G21" s="5">
        <v>72</v>
      </c>
      <c r="H21" s="5">
        <v>72</v>
      </c>
      <c r="I21" s="5">
        <f t="shared" si="0"/>
        <v>144</v>
      </c>
      <c r="J21" s="5">
        <f t="shared" si="1"/>
        <v>122.4</v>
      </c>
      <c r="K21" s="5">
        <v>166</v>
      </c>
      <c r="L21" s="5">
        <f t="shared" si="2"/>
        <v>288.4</v>
      </c>
      <c r="M21" s="5">
        <v>38</v>
      </c>
      <c r="N21" s="5">
        <v>2.8</v>
      </c>
      <c r="O21" s="4">
        <v>40.8</v>
      </c>
      <c r="P21" s="1">
        <v>110</v>
      </c>
      <c r="Q21" s="1">
        <v>100</v>
      </c>
    </row>
    <row r="22" s="1" customFormat="1" ht="12" spans="1:17">
      <c r="A22" s="4">
        <v>21</v>
      </c>
      <c r="B22" s="1" t="s">
        <v>1012</v>
      </c>
      <c r="C22" s="1" t="s">
        <v>17</v>
      </c>
      <c r="D22" s="1" t="s">
        <v>1016</v>
      </c>
      <c r="E22" s="1" t="s">
        <v>1055</v>
      </c>
      <c r="F22" s="1" t="s">
        <v>1056</v>
      </c>
      <c r="G22" s="5">
        <v>72</v>
      </c>
      <c r="H22" s="5">
        <v>72</v>
      </c>
      <c r="I22" s="5">
        <f t="shared" si="0"/>
        <v>144</v>
      </c>
      <c r="J22" s="5">
        <f t="shared" si="1"/>
        <v>122.4</v>
      </c>
      <c r="K22" s="5">
        <v>166</v>
      </c>
      <c r="L22" s="5">
        <f t="shared" si="2"/>
        <v>288.4</v>
      </c>
      <c r="M22" s="4">
        <v>38</v>
      </c>
      <c r="N22" s="5">
        <v>2.8</v>
      </c>
      <c r="O22" s="4">
        <v>40.8</v>
      </c>
      <c r="P22" s="1">
        <v>110</v>
      </c>
      <c r="Q22" s="1">
        <v>100</v>
      </c>
    </row>
    <row r="23" s="1" customFormat="1" ht="12" spans="1:17">
      <c r="A23" s="4">
        <v>22</v>
      </c>
      <c r="B23" s="1" t="s">
        <v>1012</v>
      </c>
      <c r="C23" s="1" t="s">
        <v>17</v>
      </c>
      <c r="D23" s="1" t="s">
        <v>1016</v>
      </c>
      <c r="E23" s="1" t="s">
        <v>1057</v>
      </c>
      <c r="F23" s="1" t="s">
        <v>1058</v>
      </c>
      <c r="G23" s="5">
        <v>72</v>
      </c>
      <c r="H23" s="5">
        <v>72</v>
      </c>
      <c r="I23" s="5">
        <f t="shared" si="0"/>
        <v>144</v>
      </c>
      <c r="J23" s="5">
        <f t="shared" si="1"/>
        <v>122.4</v>
      </c>
      <c r="K23" s="5">
        <v>166</v>
      </c>
      <c r="L23" s="5">
        <f t="shared" si="2"/>
        <v>288.4</v>
      </c>
      <c r="M23" s="5">
        <v>38</v>
      </c>
      <c r="N23" s="5">
        <v>2.8</v>
      </c>
      <c r="O23" s="4">
        <v>40.8</v>
      </c>
      <c r="P23" s="1">
        <v>110</v>
      </c>
      <c r="Q23" s="1">
        <v>100</v>
      </c>
    </row>
    <row r="24" s="1" customFormat="1" ht="12" spans="1:17">
      <c r="A24" s="4">
        <v>23</v>
      </c>
      <c r="B24" s="1" t="s">
        <v>1012</v>
      </c>
      <c r="C24" s="1" t="s">
        <v>17</v>
      </c>
      <c r="D24" s="1" t="s">
        <v>1016</v>
      </c>
      <c r="E24" s="1" t="s">
        <v>1059</v>
      </c>
      <c r="F24" s="1" t="s">
        <v>1060</v>
      </c>
      <c r="G24" s="5">
        <v>72</v>
      </c>
      <c r="H24" s="5">
        <v>72</v>
      </c>
      <c r="I24" s="5">
        <f t="shared" si="0"/>
        <v>144</v>
      </c>
      <c r="J24" s="5">
        <f t="shared" si="1"/>
        <v>122.4</v>
      </c>
      <c r="K24" s="5">
        <v>166</v>
      </c>
      <c r="L24" s="5">
        <f t="shared" si="2"/>
        <v>288.4</v>
      </c>
      <c r="M24" s="5">
        <v>38</v>
      </c>
      <c r="N24" s="5">
        <v>2.8</v>
      </c>
      <c r="O24" s="4">
        <v>40.8</v>
      </c>
      <c r="P24" s="1">
        <v>110</v>
      </c>
      <c r="Q24" s="1">
        <v>100</v>
      </c>
    </row>
    <row r="25" s="1" customFormat="1" ht="12" spans="1:17">
      <c r="A25" s="4">
        <v>24</v>
      </c>
      <c r="B25" s="1" t="s">
        <v>1012</v>
      </c>
      <c r="C25" s="1" t="s">
        <v>17</v>
      </c>
      <c r="D25" s="1" t="s">
        <v>1016</v>
      </c>
      <c r="E25" s="1" t="s">
        <v>1061</v>
      </c>
      <c r="F25" s="1" t="s">
        <v>1062</v>
      </c>
      <c r="G25" s="5">
        <v>72</v>
      </c>
      <c r="H25" s="5">
        <v>72</v>
      </c>
      <c r="I25" s="5">
        <f t="shared" si="0"/>
        <v>144</v>
      </c>
      <c r="J25" s="5">
        <f t="shared" si="1"/>
        <v>122.4</v>
      </c>
      <c r="K25" s="5">
        <v>166</v>
      </c>
      <c r="L25" s="5">
        <f t="shared" si="2"/>
        <v>288.4</v>
      </c>
      <c r="M25" s="4">
        <v>38</v>
      </c>
      <c r="N25" s="5">
        <v>2.8</v>
      </c>
      <c r="O25" s="4">
        <v>40.8</v>
      </c>
      <c r="P25" s="1">
        <v>110</v>
      </c>
      <c r="Q25" s="1">
        <v>100</v>
      </c>
    </row>
    <row r="26" s="1" customFormat="1" ht="12" spans="1:17">
      <c r="A26" s="4">
        <v>25</v>
      </c>
      <c r="B26" s="1" t="s">
        <v>1012</v>
      </c>
      <c r="C26" s="1" t="s">
        <v>17</v>
      </c>
      <c r="D26" s="1" t="s">
        <v>1016</v>
      </c>
      <c r="E26" s="1" t="s">
        <v>1063</v>
      </c>
      <c r="F26" s="1" t="s">
        <v>1064</v>
      </c>
      <c r="G26" s="5">
        <v>72</v>
      </c>
      <c r="H26" s="5">
        <v>72</v>
      </c>
      <c r="I26" s="5">
        <f t="shared" si="0"/>
        <v>144</v>
      </c>
      <c r="J26" s="5">
        <f t="shared" si="1"/>
        <v>122.4</v>
      </c>
      <c r="K26" s="5">
        <v>166</v>
      </c>
      <c r="L26" s="5">
        <f t="shared" si="2"/>
        <v>288.4</v>
      </c>
      <c r="M26" s="5">
        <v>38</v>
      </c>
      <c r="N26" s="5">
        <v>2.8</v>
      </c>
      <c r="O26" s="4">
        <v>40.8</v>
      </c>
      <c r="P26" s="1">
        <v>110</v>
      </c>
      <c r="Q26" s="1">
        <v>100</v>
      </c>
    </row>
    <row r="27" s="1" customFormat="1" ht="12" spans="1:17">
      <c r="A27" s="4">
        <v>26</v>
      </c>
      <c r="B27" s="1" t="s">
        <v>1012</v>
      </c>
      <c r="C27" s="1" t="s">
        <v>17</v>
      </c>
      <c r="D27" s="1" t="s">
        <v>1016</v>
      </c>
      <c r="E27" s="1" t="s">
        <v>1065</v>
      </c>
      <c r="F27" s="1" t="s">
        <v>1066</v>
      </c>
      <c r="G27" s="5">
        <v>72</v>
      </c>
      <c r="H27" s="5">
        <v>72</v>
      </c>
      <c r="I27" s="5">
        <f t="shared" si="0"/>
        <v>144</v>
      </c>
      <c r="J27" s="5">
        <f t="shared" si="1"/>
        <v>122.4</v>
      </c>
      <c r="K27" s="5">
        <v>166</v>
      </c>
      <c r="L27" s="5">
        <f t="shared" si="2"/>
        <v>288.4</v>
      </c>
      <c r="M27" s="5">
        <v>38</v>
      </c>
      <c r="N27" s="5">
        <v>2.8</v>
      </c>
      <c r="O27" s="4">
        <v>40.8</v>
      </c>
      <c r="P27" s="1">
        <v>110</v>
      </c>
      <c r="Q27" s="1">
        <v>100</v>
      </c>
    </row>
    <row r="28" s="1" customFormat="1" ht="12" spans="1:17">
      <c r="A28" s="4">
        <v>27</v>
      </c>
      <c r="B28" s="1" t="s">
        <v>1012</v>
      </c>
      <c r="C28" s="1" t="s">
        <v>17</v>
      </c>
      <c r="D28" s="1" t="s">
        <v>1016</v>
      </c>
      <c r="E28" s="1" t="s">
        <v>1067</v>
      </c>
      <c r="F28" s="1" t="s">
        <v>1068</v>
      </c>
      <c r="G28" s="5">
        <v>72</v>
      </c>
      <c r="H28" s="5">
        <v>72</v>
      </c>
      <c r="I28" s="5">
        <f t="shared" si="0"/>
        <v>144</v>
      </c>
      <c r="J28" s="5">
        <f t="shared" si="1"/>
        <v>122.4</v>
      </c>
      <c r="K28" s="5">
        <v>166</v>
      </c>
      <c r="L28" s="5">
        <f t="shared" si="2"/>
        <v>288.4</v>
      </c>
      <c r="M28" s="4">
        <v>38</v>
      </c>
      <c r="N28" s="5">
        <v>2.8</v>
      </c>
      <c r="O28" s="4">
        <v>40.8</v>
      </c>
      <c r="P28" s="1">
        <v>110</v>
      </c>
      <c r="Q28" s="1">
        <v>100</v>
      </c>
    </row>
    <row r="29" s="11" customFormat="1" ht="12" spans="1:18">
      <c r="A29" s="12">
        <v>28</v>
      </c>
      <c r="B29" s="11" t="s">
        <v>1012</v>
      </c>
      <c r="C29" s="11" t="s">
        <v>17</v>
      </c>
      <c r="D29" s="11" t="s">
        <v>1016</v>
      </c>
      <c r="E29" s="11" t="s">
        <v>1069</v>
      </c>
      <c r="F29" s="11" t="s">
        <v>1070</v>
      </c>
      <c r="G29" s="13">
        <v>0</v>
      </c>
      <c r="H29" s="13">
        <v>0</v>
      </c>
      <c r="I29" s="13">
        <f t="shared" si="0"/>
        <v>0</v>
      </c>
      <c r="J29" s="13">
        <f t="shared" si="1"/>
        <v>0</v>
      </c>
      <c r="K29" s="13">
        <v>0</v>
      </c>
      <c r="L29" s="13">
        <f t="shared" si="2"/>
        <v>0</v>
      </c>
      <c r="M29" s="13">
        <v>38</v>
      </c>
      <c r="N29" s="13">
        <v>2.8</v>
      </c>
      <c r="O29" s="12">
        <v>40.8</v>
      </c>
      <c r="P29" s="11">
        <v>110</v>
      </c>
      <c r="Q29" s="1">
        <v>0</v>
      </c>
      <c r="R29" s="1"/>
    </row>
    <row r="30" s="1" customFormat="1" ht="12" spans="1:17">
      <c r="A30" s="4">
        <v>29</v>
      </c>
      <c r="B30" s="1" t="s">
        <v>1012</v>
      </c>
      <c r="C30" s="1" t="s">
        <v>17</v>
      </c>
      <c r="D30" s="1" t="s">
        <v>1016</v>
      </c>
      <c r="E30" s="1" t="s">
        <v>1071</v>
      </c>
      <c r="F30" s="1" t="s">
        <v>1072</v>
      </c>
      <c r="G30" s="5">
        <v>72</v>
      </c>
      <c r="H30" s="5">
        <v>72</v>
      </c>
      <c r="I30" s="5">
        <f t="shared" si="0"/>
        <v>144</v>
      </c>
      <c r="J30" s="5">
        <f t="shared" si="1"/>
        <v>122.4</v>
      </c>
      <c r="K30" s="5">
        <v>166</v>
      </c>
      <c r="L30" s="5">
        <f t="shared" si="2"/>
        <v>288.4</v>
      </c>
      <c r="M30" s="5">
        <v>38</v>
      </c>
      <c r="N30" s="5">
        <v>2.8</v>
      </c>
      <c r="O30" s="4">
        <v>40.8</v>
      </c>
      <c r="P30" s="1">
        <v>110</v>
      </c>
      <c r="Q30" s="1">
        <v>100</v>
      </c>
    </row>
    <row r="31" s="1" customFormat="1" ht="12" spans="1:17">
      <c r="A31" s="4">
        <v>30</v>
      </c>
      <c r="B31" s="1" t="s">
        <v>1012</v>
      </c>
      <c r="C31" s="1" t="s">
        <v>17</v>
      </c>
      <c r="D31" s="1" t="s">
        <v>1016</v>
      </c>
      <c r="E31" s="1" t="s">
        <v>1073</v>
      </c>
      <c r="F31" s="1" t="s">
        <v>1074</v>
      </c>
      <c r="G31" s="5">
        <v>72</v>
      </c>
      <c r="H31" s="5">
        <v>72</v>
      </c>
      <c r="I31" s="5">
        <f t="shared" si="0"/>
        <v>144</v>
      </c>
      <c r="J31" s="5">
        <f t="shared" si="1"/>
        <v>122.4</v>
      </c>
      <c r="K31" s="5">
        <v>166</v>
      </c>
      <c r="L31" s="5">
        <f t="shared" si="2"/>
        <v>288.4</v>
      </c>
      <c r="M31" s="4">
        <v>38</v>
      </c>
      <c r="N31" s="5">
        <v>2.8</v>
      </c>
      <c r="O31" s="4">
        <v>40.8</v>
      </c>
      <c r="P31" s="1">
        <v>110</v>
      </c>
      <c r="Q31" s="1">
        <v>100</v>
      </c>
    </row>
    <row r="32" s="1" customFormat="1" ht="12" spans="1:17">
      <c r="A32" s="4">
        <v>31</v>
      </c>
      <c r="B32" s="1" t="s">
        <v>1012</v>
      </c>
      <c r="C32" s="1" t="s">
        <v>17</v>
      </c>
      <c r="D32" s="1" t="s">
        <v>1016</v>
      </c>
      <c r="E32" s="1" t="s">
        <v>1075</v>
      </c>
      <c r="F32" s="1" t="s">
        <v>1076</v>
      </c>
      <c r="G32" s="5">
        <v>72</v>
      </c>
      <c r="H32" s="5">
        <v>72</v>
      </c>
      <c r="I32" s="5">
        <f t="shared" si="0"/>
        <v>144</v>
      </c>
      <c r="J32" s="5">
        <f t="shared" si="1"/>
        <v>122.4</v>
      </c>
      <c r="K32" s="5">
        <v>166</v>
      </c>
      <c r="L32" s="5">
        <f t="shared" si="2"/>
        <v>288.4</v>
      </c>
      <c r="M32" s="5">
        <v>38</v>
      </c>
      <c r="N32" s="5">
        <v>2.8</v>
      </c>
      <c r="O32" s="4">
        <v>40.8</v>
      </c>
      <c r="P32" s="1">
        <v>110</v>
      </c>
      <c r="Q32" s="1">
        <v>100</v>
      </c>
    </row>
    <row r="33" s="1" customFormat="1" ht="12" spans="1:17">
      <c r="A33" s="4">
        <v>32</v>
      </c>
      <c r="B33" s="1" t="s">
        <v>1012</v>
      </c>
      <c r="C33" s="1" t="s">
        <v>17</v>
      </c>
      <c r="D33" s="1" t="s">
        <v>1016</v>
      </c>
      <c r="E33" s="1" t="s">
        <v>1077</v>
      </c>
      <c r="F33" s="1" t="s">
        <v>1078</v>
      </c>
      <c r="G33" s="5">
        <v>72</v>
      </c>
      <c r="H33" s="5">
        <v>72</v>
      </c>
      <c r="I33" s="5">
        <f t="shared" si="0"/>
        <v>144</v>
      </c>
      <c r="J33" s="5">
        <f t="shared" si="1"/>
        <v>122.4</v>
      </c>
      <c r="K33" s="5">
        <v>166</v>
      </c>
      <c r="L33" s="5">
        <f t="shared" si="2"/>
        <v>288.4</v>
      </c>
      <c r="M33" s="5">
        <v>38</v>
      </c>
      <c r="N33" s="5">
        <v>2.8</v>
      </c>
      <c r="O33" s="4">
        <v>40.8</v>
      </c>
      <c r="P33" s="1">
        <v>110</v>
      </c>
      <c r="Q33" s="1">
        <v>100</v>
      </c>
    </row>
    <row r="34" s="1" customFormat="1" ht="12" spans="1:17">
      <c r="A34" s="4">
        <v>33</v>
      </c>
      <c r="B34" s="1" t="s">
        <v>1012</v>
      </c>
      <c r="C34" s="1" t="s">
        <v>17</v>
      </c>
      <c r="D34" s="1" t="s">
        <v>1016</v>
      </c>
      <c r="E34" s="1" t="s">
        <v>1079</v>
      </c>
      <c r="F34" s="1" t="s">
        <v>1080</v>
      </c>
      <c r="G34" s="5">
        <v>72</v>
      </c>
      <c r="H34" s="5">
        <v>72</v>
      </c>
      <c r="I34" s="5">
        <f t="shared" si="0"/>
        <v>144</v>
      </c>
      <c r="J34" s="5">
        <f t="shared" si="1"/>
        <v>122.4</v>
      </c>
      <c r="K34" s="5">
        <v>166</v>
      </c>
      <c r="L34" s="5">
        <f t="shared" si="2"/>
        <v>288.4</v>
      </c>
      <c r="M34" s="4">
        <v>38</v>
      </c>
      <c r="N34" s="5">
        <v>2.8</v>
      </c>
      <c r="O34" s="4">
        <v>40.8</v>
      </c>
      <c r="P34" s="1">
        <v>110</v>
      </c>
      <c r="Q34" s="1">
        <v>100</v>
      </c>
    </row>
    <row r="35" s="1" customFormat="1" ht="12" spans="1:17">
      <c r="A35" s="4">
        <v>34</v>
      </c>
      <c r="B35" s="1" t="s">
        <v>1012</v>
      </c>
      <c r="C35" s="1" t="s">
        <v>17</v>
      </c>
      <c r="D35" s="1" t="s">
        <v>1016</v>
      </c>
      <c r="E35" s="1" t="s">
        <v>1081</v>
      </c>
      <c r="F35" s="1" t="s">
        <v>1082</v>
      </c>
      <c r="G35" s="5">
        <v>72</v>
      </c>
      <c r="H35" s="5">
        <v>72</v>
      </c>
      <c r="I35" s="5">
        <f t="shared" ref="I35:I78" si="3">SUM(G35:H35)</f>
        <v>144</v>
      </c>
      <c r="J35" s="5">
        <f t="shared" ref="J35:J78" si="4">I35*0.85</f>
        <v>122.4</v>
      </c>
      <c r="K35" s="5">
        <v>166</v>
      </c>
      <c r="L35" s="5">
        <f t="shared" ref="L35:L78" si="5">J35+K35</f>
        <v>288.4</v>
      </c>
      <c r="M35" s="5">
        <v>38</v>
      </c>
      <c r="N35" s="5">
        <v>2.8</v>
      </c>
      <c r="O35" s="4">
        <v>40.8</v>
      </c>
      <c r="P35" s="1">
        <v>110</v>
      </c>
      <c r="Q35" s="1">
        <v>100</v>
      </c>
    </row>
    <row r="36" s="1" customFormat="1" ht="12" spans="1:17">
      <c r="A36" s="4">
        <v>35</v>
      </c>
      <c r="B36" s="1" t="s">
        <v>1012</v>
      </c>
      <c r="C36" s="1" t="s">
        <v>17</v>
      </c>
      <c r="D36" s="1" t="s">
        <v>1016</v>
      </c>
      <c r="E36" s="1" t="s">
        <v>1083</v>
      </c>
      <c r="F36" s="1" t="s">
        <v>1084</v>
      </c>
      <c r="G36" s="5">
        <v>72</v>
      </c>
      <c r="H36" s="5">
        <v>72</v>
      </c>
      <c r="I36" s="5">
        <f t="shared" si="3"/>
        <v>144</v>
      </c>
      <c r="J36" s="5">
        <f t="shared" si="4"/>
        <v>122.4</v>
      </c>
      <c r="K36" s="5">
        <v>166</v>
      </c>
      <c r="L36" s="5">
        <f t="shared" si="5"/>
        <v>288.4</v>
      </c>
      <c r="M36" s="5">
        <v>38</v>
      </c>
      <c r="N36" s="5">
        <v>2.8</v>
      </c>
      <c r="O36" s="4">
        <v>40.8</v>
      </c>
      <c r="P36" s="1">
        <v>110</v>
      </c>
      <c r="Q36" s="1">
        <v>100</v>
      </c>
    </row>
    <row r="37" s="1" customFormat="1" ht="12" spans="1:17">
      <c r="A37" s="4">
        <v>36</v>
      </c>
      <c r="B37" s="1" t="s">
        <v>1012</v>
      </c>
      <c r="C37" s="1" t="s">
        <v>17</v>
      </c>
      <c r="D37" s="1" t="s">
        <v>1016</v>
      </c>
      <c r="E37" s="1" t="s">
        <v>1085</v>
      </c>
      <c r="F37" s="1" t="s">
        <v>1086</v>
      </c>
      <c r="G37" s="5">
        <v>72</v>
      </c>
      <c r="H37" s="5">
        <v>72</v>
      </c>
      <c r="I37" s="5">
        <f t="shared" si="3"/>
        <v>144</v>
      </c>
      <c r="J37" s="5">
        <f t="shared" si="4"/>
        <v>122.4</v>
      </c>
      <c r="K37" s="5">
        <v>166</v>
      </c>
      <c r="L37" s="5">
        <f t="shared" si="5"/>
        <v>288.4</v>
      </c>
      <c r="M37" s="4">
        <v>38</v>
      </c>
      <c r="N37" s="5">
        <v>2.8</v>
      </c>
      <c r="O37" s="4">
        <v>40.8</v>
      </c>
      <c r="P37" s="1">
        <v>110</v>
      </c>
      <c r="Q37" s="1">
        <v>100</v>
      </c>
    </row>
    <row r="38" s="1" customFormat="1" ht="12" spans="1:17">
      <c r="A38" s="4">
        <v>37</v>
      </c>
      <c r="B38" s="1" t="s">
        <v>1012</v>
      </c>
      <c r="C38" s="1" t="s">
        <v>17</v>
      </c>
      <c r="D38" s="1" t="s">
        <v>1016</v>
      </c>
      <c r="E38" s="1" t="s">
        <v>1087</v>
      </c>
      <c r="F38" s="1" t="s">
        <v>1088</v>
      </c>
      <c r="G38" s="5">
        <v>72</v>
      </c>
      <c r="H38" s="5">
        <v>72</v>
      </c>
      <c r="I38" s="5">
        <f t="shared" si="3"/>
        <v>144</v>
      </c>
      <c r="J38" s="5">
        <f t="shared" si="4"/>
        <v>122.4</v>
      </c>
      <c r="K38" s="5">
        <v>166</v>
      </c>
      <c r="L38" s="5">
        <f t="shared" si="5"/>
        <v>288.4</v>
      </c>
      <c r="M38" s="5">
        <v>38</v>
      </c>
      <c r="N38" s="5">
        <v>2.8</v>
      </c>
      <c r="O38" s="4">
        <v>40.8</v>
      </c>
      <c r="P38" s="1">
        <v>110</v>
      </c>
      <c r="Q38" s="1">
        <v>100</v>
      </c>
    </row>
    <row r="39" s="1" customFormat="1" ht="12" spans="1:17">
      <c r="A39" s="4">
        <v>38</v>
      </c>
      <c r="B39" s="1" t="s">
        <v>1012</v>
      </c>
      <c r="C39" s="1" t="s">
        <v>17</v>
      </c>
      <c r="D39" s="1" t="s">
        <v>1089</v>
      </c>
      <c r="E39" s="1" t="s">
        <v>1090</v>
      </c>
      <c r="F39" s="1" t="s">
        <v>1091</v>
      </c>
      <c r="G39" s="5">
        <v>72</v>
      </c>
      <c r="H39" s="5">
        <v>72</v>
      </c>
      <c r="I39" s="5">
        <f t="shared" si="3"/>
        <v>144</v>
      </c>
      <c r="J39" s="5">
        <f t="shared" si="4"/>
        <v>122.4</v>
      </c>
      <c r="K39" s="5">
        <v>166</v>
      </c>
      <c r="L39" s="5">
        <f t="shared" si="5"/>
        <v>288.4</v>
      </c>
      <c r="M39" s="5">
        <v>38</v>
      </c>
      <c r="N39" s="5">
        <v>2.8</v>
      </c>
      <c r="O39" s="4">
        <v>40.8</v>
      </c>
      <c r="P39" s="1">
        <v>110</v>
      </c>
      <c r="Q39" s="1">
        <v>100</v>
      </c>
    </row>
    <row r="40" s="1" customFormat="1" ht="12" spans="1:17">
      <c r="A40" s="4">
        <v>39</v>
      </c>
      <c r="B40" s="1" t="s">
        <v>1012</v>
      </c>
      <c r="C40" s="1" t="s">
        <v>17</v>
      </c>
      <c r="D40" s="1" t="s">
        <v>1089</v>
      </c>
      <c r="E40" s="1" t="s">
        <v>1092</v>
      </c>
      <c r="F40" s="1" t="s">
        <v>1093</v>
      </c>
      <c r="G40" s="5">
        <v>72</v>
      </c>
      <c r="H40" s="5">
        <v>72</v>
      </c>
      <c r="I40" s="5">
        <f t="shared" si="3"/>
        <v>144</v>
      </c>
      <c r="J40" s="5">
        <f t="shared" si="4"/>
        <v>122.4</v>
      </c>
      <c r="K40" s="5">
        <v>166</v>
      </c>
      <c r="L40" s="5">
        <f t="shared" si="5"/>
        <v>288.4</v>
      </c>
      <c r="M40" s="4">
        <v>38</v>
      </c>
      <c r="N40" s="5">
        <v>2.8</v>
      </c>
      <c r="O40" s="4">
        <v>40.8</v>
      </c>
      <c r="P40" s="1">
        <v>110</v>
      </c>
      <c r="Q40" s="1">
        <v>100</v>
      </c>
    </row>
    <row r="41" s="1" customFormat="1" ht="12" spans="1:17">
      <c r="A41" s="4">
        <v>40</v>
      </c>
      <c r="B41" s="1" t="s">
        <v>1012</v>
      </c>
      <c r="C41" s="1" t="s">
        <v>17</v>
      </c>
      <c r="D41" s="1" t="s">
        <v>1089</v>
      </c>
      <c r="E41" s="1" t="s">
        <v>1094</v>
      </c>
      <c r="F41" s="1" t="s">
        <v>1095</v>
      </c>
      <c r="G41" s="5">
        <v>72</v>
      </c>
      <c r="H41" s="5">
        <v>72</v>
      </c>
      <c r="I41" s="5">
        <f t="shared" si="3"/>
        <v>144</v>
      </c>
      <c r="J41" s="5">
        <f t="shared" si="4"/>
        <v>122.4</v>
      </c>
      <c r="K41" s="5">
        <v>166</v>
      </c>
      <c r="L41" s="5">
        <f t="shared" si="5"/>
        <v>288.4</v>
      </c>
      <c r="M41" s="5">
        <v>38</v>
      </c>
      <c r="N41" s="5">
        <v>2.8</v>
      </c>
      <c r="O41" s="4">
        <v>40.8</v>
      </c>
      <c r="P41" s="1">
        <v>110</v>
      </c>
      <c r="Q41" s="1">
        <v>100</v>
      </c>
    </row>
    <row r="42" s="1" customFormat="1" ht="12" spans="1:17">
      <c r="A42" s="4">
        <v>41</v>
      </c>
      <c r="B42" s="1" t="s">
        <v>1012</v>
      </c>
      <c r="C42" s="1" t="s">
        <v>17</v>
      </c>
      <c r="D42" s="1" t="s">
        <v>1089</v>
      </c>
      <c r="E42" s="1" t="s">
        <v>1096</v>
      </c>
      <c r="F42" s="1" t="s">
        <v>1097</v>
      </c>
      <c r="G42" s="5">
        <v>72</v>
      </c>
      <c r="H42" s="5">
        <v>72</v>
      </c>
      <c r="I42" s="5">
        <f t="shared" si="3"/>
        <v>144</v>
      </c>
      <c r="J42" s="5">
        <f t="shared" si="4"/>
        <v>122.4</v>
      </c>
      <c r="K42" s="5">
        <v>166</v>
      </c>
      <c r="L42" s="5">
        <f t="shared" si="5"/>
        <v>288.4</v>
      </c>
      <c r="M42" s="5">
        <v>38</v>
      </c>
      <c r="N42" s="5">
        <v>2.8</v>
      </c>
      <c r="O42" s="4">
        <v>40.8</v>
      </c>
      <c r="P42" s="1">
        <v>110</v>
      </c>
      <c r="Q42" s="1">
        <v>100</v>
      </c>
    </row>
    <row r="43" s="1" customFormat="1" ht="12" spans="1:17">
      <c r="A43" s="4">
        <v>42</v>
      </c>
      <c r="B43" s="1" t="s">
        <v>1012</v>
      </c>
      <c r="C43" s="1" t="s">
        <v>17</v>
      </c>
      <c r="D43" s="1" t="s">
        <v>1089</v>
      </c>
      <c r="E43" s="1" t="s">
        <v>1098</v>
      </c>
      <c r="F43" s="1" t="s">
        <v>1099</v>
      </c>
      <c r="G43" s="5">
        <v>72</v>
      </c>
      <c r="H43" s="5">
        <v>72</v>
      </c>
      <c r="I43" s="5">
        <f t="shared" si="3"/>
        <v>144</v>
      </c>
      <c r="J43" s="5">
        <f t="shared" si="4"/>
        <v>122.4</v>
      </c>
      <c r="K43" s="5">
        <v>166</v>
      </c>
      <c r="L43" s="5">
        <f t="shared" si="5"/>
        <v>288.4</v>
      </c>
      <c r="M43" s="4">
        <v>38</v>
      </c>
      <c r="N43" s="5">
        <v>2.8</v>
      </c>
      <c r="O43" s="4">
        <v>40.8</v>
      </c>
      <c r="P43" s="1">
        <v>110</v>
      </c>
      <c r="Q43" s="1">
        <v>100</v>
      </c>
    </row>
    <row r="44" s="1" customFormat="1" ht="12" spans="1:17">
      <c r="A44" s="4">
        <v>43</v>
      </c>
      <c r="B44" s="1" t="s">
        <v>1012</v>
      </c>
      <c r="C44" s="1" t="s">
        <v>17</v>
      </c>
      <c r="D44" s="1" t="s">
        <v>1089</v>
      </c>
      <c r="E44" s="1" t="s">
        <v>1100</v>
      </c>
      <c r="F44" s="1" t="s">
        <v>1101</v>
      </c>
      <c r="G44" s="5">
        <v>72</v>
      </c>
      <c r="H44" s="5">
        <v>72</v>
      </c>
      <c r="I44" s="5">
        <f t="shared" si="3"/>
        <v>144</v>
      </c>
      <c r="J44" s="5">
        <f t="shared" si="4"/>
        <v>122.4</v>
      </c>
      <c r="K44" s="5">
        <v>166</v>
      </c>
      <c r="L44" s="5">
        <f t="shared" si="5"/>
        <v>288.4</v>
      </c>
      <c r="M44" s="5">
        <v>38</v>
      </c>
      <c r="N44" s="5">
        <v>2.8</v>
      </c>
      <c r="O44" s="4">
        <v>40.8</v>
      </c>
      <c r="P44" s="1">
        <v>110</v>
      </c>
      <c r="Q44" s="1">
        <v>100</v>
      </c>
    </row>
    <row r="45" s="1" customFormat="1" ht="12" spans="1:17">
      <c r="A45" s="4">
        <v>44</v>
      </c>
      <c r="B45" s="1" t="s">
        <v>1012</v>
      </c>
      <c r="C45" s="1" t="s">
        <v>17</v>
      </c>
      <c r="D45" s="1" t="s">
        <v>1089</v>
      </c>
      <c r="E45" s="1" t="s">
        <v>1102</v>
      </c>
      <c r="F45" s="1" t="s">
        <v>1103</v>
      </c>
      <c r="G45" s="5">
        <v>72</v>
      </c>
      <c r="H45" s="5">
        <v>72</v>
      </c>
      <c r="I45" s="5">
        <f t="shared" si="3"/>
        <v>144</v>
      </c>
      <c r="J45" s="5">
        <f t="shared" si="4"/>
        <v>122.4</v>
      </c>
      <c r="K45" s="5">
        <v>166</v>
      </c>
      <c r="L45" s="5">
        <f t="shared" si="5"/>
        <v>288.4</v>
      </c>
      <c r="M45" s="5">
        <v>38</v>
      </c>
      <c r="N45" s="5">
        <v>2.8</v>
      </c>
      <c r="O45" s="4">
        <v>40.8</v>
      </c>
      <c r="P45" s="1">
        <v>110</v>
      </c>
      <c r="Q45" s="1">
        <v>100</v>
      </c>
    </row>
    <row r="46" s="1" customFormat="1" ht="12" spans="1:17">
      <c r="A46" s="4">
        <v>45</v>
      </c>
      <c r="B46" s="1" t="s">
        <v>1012</v>
      </c>
      <c r="C46" s="1" t="s">
        <v>17</v>
      </c>
      <c r="D46" s="1" t="s">
        <v>1089</v>
      </c>
      <c r="E46" s="1" t="s">
        <v>1104</v>
      </c>
      <c r="F46" s="1" t="s">
        <v>1105</v>
      </c>
      <c r="G46" s="5">
        <v>72</v>
      </c>
      <c r="H46" s="5">
        <v>72</v>
      </c>
      <c r="I46" s="5">
        <f t="shared" si="3"/>
        <v>144</v>
      </c>
      <c r="J46" s="5">
        <f t="shared" si="4"/>
        <v>122.4</v>
      </c>
      <c r="K46" s="5">
        <v>166</v>
      </c>
      <c r="L46" s="5">
        <f t="shared" si="5"/>
        <v>288.4</v>
      </c>
      <c r="M46" s="4">
        <v>38</v>
      </c>
      <c r="N46" s="5">
        <v>2.8</v>
      </c>
      <c r="O46" s="4">
        <v>40.8</v>
      </c>
      <c r="P46" s="1">
        <v>110</v>
      </c>
      <c r="Q46" s="1">
        <v>100</v>
      </c>
    </row>
    <row r="47" s="1" customFormat="1" ht="12" spans="1:17">
      <c r="A47" s="4">
        <v>46</v>
      </c>
      <c r="B47" s="1" t="s">
        <v>1012</v>
      </c>
      <c r="C47" s="1" t="s">
        <v>17</v>
      </c>
      <c r="D47" s="1" t="s">
        <v>1089</v>
      </c>
      <c r="E47" s="1" t="s">
        <v>1106</v>
      </c>
      <c r="F47" s="1" t="s">
        <v>1107</v>
      </c>
      <c r="G47" s="5">
        <v>72</v>
      </c>
      <c r="H47" s="5">
        <v>72</v>
      </c>
      <c r="I47" s="5">
        <f t="shared" si="3"/>
        <v>144</v>
      </c>
      <c r="J47" s="5">
        <f t="shared" si="4"/>
        <v>122.4</v>
      </c>
      <c r="K47" s="5">
        <v>166</v>
      </c>
      <c r="L47" s="5">
        <f t="shared" si="5"/>
        <v>288.4</v>
      </c>
      <c r="M47" s="5">
        <v>38</v>
      </c>
      <c r="N47" s="5">
        <v>2.8</v>
      </c>
      <c r="O47" s="4">
        <v>40.8</v>
      </c>
      <c r="P47" s="1">
        <v>110</v>
      </c>
      <c r="Q47" s="1">
        <v>100</v>
      </c>
    </row>
    <row r="48" s="1" customFormat="1" ht="12" spans="1:17">
      <c r="A48" s="4">
        <v>47</v>
      </c>
      <c r="B48" s="1" t="s">
        <v>1012</v>
      </c>
      <c r="C48" s="1" t="s">
        <v>17</v>
      </c>
      <c r="D48" s="1" t="s">
        <v>1089</v>
      </c>
      <c r="E48" s="1" t="s">
        <v>1108</v>
      </c>
      <c r="F48" s="1" t="s">
        <v>1109</v>
      </c>
      <c r="G48" s="5">
        <v>72</v>
      </c>
      <c r="H48" s="5">
        <v>72</v>
      </c>
      <c r="I48" s="5">
        <f t="shared" si="3"/>
        <v>144</v>
      </c>
      <c r="J48" s="5">
        <f t="shared" si="4"/>
        <v>122.4</v>
      </c>
      <c r="K48" s="5">
        <v>166</v>
      </c>
      <c r="L48" s="5">
        <f t="shared" si="5"/>
        <v>288.4</v>
      </c>
      <c r="M48" s="5">
        <v>38</v>
      </c>
      <c r="N48" s="5">
        <v>2.8</v>
      </c>
      <c r="O48" s="4">
        <v>40.8</v>
      </c>
      <c r="P48" s="1">
        <v>110</v>
      </c>
      <c r="Q48" s="1">
        <v>100</v>
      </c>
    </row>
    <row r="49" s="1" customFormat="1" ht="12" spans="1:17">
      <c r="A49" s="4">
        <v>48</v>
      </c>
      <c r="B49" s="1" t="s">
        <v>1012</v>
      </c>
      <c r="C49" s="1" t="s">
        <v>17</v>
      </c>
      <c r="D49" s="1" t="s">
        <v>1089</v>
      </c>
      <c r="E49" s="1" t="s">
        <v>1110</v>
      </c>
      <c r="F49" s="1" t="s">
        <v>1111</v>
      </c>
      <c r="G49" s="5">
        <v>72</v>
      </c>
      <c r="H49" s="5">
        <v>72</v>
      </c>
      <c r="I49" s="5">
        <f t="shared" si="3"/>
        <v>144</v>
      </c>
      <c r="J49" s="5">
        <f t="shared" si="4"/>
        <v>122.4</v>
      </c>
      <c r="K49" s="5">
        <v>166</v>
      </c>
      <c r="L49" s="5">
        <f t="shared" si="5"/>
        <v>288.4</v>
      </c>
      <c r="M49" s="4">
        <v>38</v>
      </c>
      <c r="N49" s="5">
        <v>2.8</v>
      </c>
      <c r="O49" s="4">
        <v>40.8</v>
      </c>
      <c r="P49" s="1">
        <v>110</v>
      </c>
      <c r="Q49" s="1">
        <v>100</v>
      </c>
    </row>
    <row r="50" s="1" customFormat="1" ht="12" spans="1:17">
      <c r="A50" s="4">
        <v>49</v>
      </c>
      <c r="B50" s="1" t="s">
        <v>1012</v>
      </c>
      <c r="C50" s="1" t="s">
        <v>17</v>
      </c>
      <c r="D50" s="1" t="s">
        <v>1089</v>
      </c>
      <c r="E50" s="1" t="s">
        <v>1112</v>
      </c>
      <c r="F50" s="1" t="s">
        <v>1113</v>
      </c>
      <c r="G50" s="5">
        <v>72</v>
      </c>
      <c r="H50" s="5">
        <v>72</v>
      </c>
      <c r="I50" s="5">
        <f t="shared" si="3"/>
        <v>144</v>
      </c>
      <c r="J50" s="5">
        <f t="shared" si="4"/>
        <v>122.4</v>
      </c>
      <c r="K50" s="5">
        <v>166</v>
      </c>
      <c r="L50" s="5">
        <f t="shared" si="5"/>
        <v>288.4</v>
      </c>
      <c r="M50" s="5">
        <v>38</v>
      </c>
      <c r="N50" s="5">
        <v>2.8</v>
      </c>
      <c r="O50" s="4">
        <v>40.8</v>
      </c>
      <c r="P50" s="1">
        <v>110</v>
      </c>
      <c r="Q50" s="1">
        <v>100</v>
      </c>
    </row>
    <row r="51" s="1" customFormat="1" ht="12" spans="1:17">
      <c r="A51" s="4">
        <v>50</v>
      </c>
      <c r="B51" s="1" t="s">
        <v>1012</v>
      </c>
      <c r="C51" s="1" t="s">
        <v>17</v>
      </c>
      <c r="D51" s="1" t="s">
        <v>1089</v>
      </c>
      <c r="E51" s="1" t="s">
        <v>1114</v>
      </c>
      <c r="F51" s="1" t="s">
        <v>1115</v>
      </c>
      <c r="G51" s="5">
        <v>72</v>
      </c>
      <c r="H51" s="5">
        <v>72</v>
      </c>
      <c r="I51" s="5">
        <f t="shared" si="3"/>
        <v>144</v>
      </c>
      <c r="J51" s="5">
        <f t="shared" si="4"/>
        <v>122.4</v>
      </c>
      <c r="K51" s="5">
        <v>166</v>
      </c>
      <c r="L51" s="5">
        <f t="shared" si="5"/>
        <v>288.4</v>
      </c>
      <c r="M51" s="5">
        <v>38</v>
      </c>
      <c r="N51" s="5">
        <v>2.8</v>
      </c>
      <c r="O51" s="4">
        <v>40.8</v>
      </c>
      <c r="P51" s="1">
        <v>110</v>
      </c>
      <c r="Q51" s="1">
        <v>100</v>
      </c>
    </row>
    <row r="52" s="1" customFormat="1" ht="12" spans="1:17">
      <c r="A52" s="4">
        <v>51</v>
      </c>
      <c r="B52" s="1" t="s">
        <v>1012</v>
      </c>
      <c r="C52" s="1" t="s">
        <v>17</v>
      </c>
      <c r="D52" s="1" t="s">
        <v>1089</v>
      </c>
      <c r="E52" s="1" t="s">
        <v>1116</v>
      </c>
      <c r="F52" s="1" t="s">
        <v>1117</v>
      </c>
      <c r="G52" s="5">
        <v>72</v>
      </c>
      <c r="H52" s="5">
        <v>72</v>
      </c>
      <c r="I52" s="5">
        <f t="shared" si="3"/>
        <v>144</v>
      </c>
      <c r="J52" s="5">
        <f t="shared" si="4"/>
        <v>122.4</v>
      </c>
      <c r="K52" s="5">
        <v>166</v>
      </c>
      <c r="L52" s="5">
        <f t="shared" si="5"/>
        <v>288.4</v>
      </c>
      <c r="M52" s="4">
        <v>38</v>
      </c>
      <c r="N52" s="5">
        <v>2.8</v>
      </c>
      <c r="O52" s="4">
        <v>40.8</v>
      </c>
      <c r="P52" s="1">
        <v>110</v>
      </c>
      <c r="Q52" s="1">
        <v>100</v>
      </c>
    </row>
    <row r="53" s="1" customFormat="1" ht="12" spans="1:17">
      <c r="A53" s="4">
        <v>52</v>
      </c>
      <c r="B53" s="1" t="s">
        <v>1012</v>
      </c>
      <c r="C53" s="1" t="s">
        <v>17</v>
      </c>
      <c r="D53" s="1" t="s">
        <v>1089</v>
      </c>
      <c r="E53" s="1" t="s">
        <v>1118</v>
      </c>
      <c r="F53" s="1" t="s">
        <v>1119</v>
      </c>
      <c r="G53" s="5">
        <v>72</v>
      </c>
      <c r="H53" s="5">
        <v>72</v>
      </c>
      <c r="I53" s="5">
        <f t="shared" si="3"/>
        <v>144</v>
      </c>
      <c r="J53" s="5">
        <f t="shared" si="4"/>
        <v>122.4</v>
      </c>
      <c r="K53" s="5">
        <v>166</v>
      </c>
      <c r="L53" s="5">
        <f t="shared" si="5"/>
        <v>288.4</v>
      </c>
      <c r="M53" s="5">
        <v>38</v>
      </c>
      <c r="N53" s="5">
        <v>2.8</v>
      </c>
      <c r="O53" s="4">
        <v>40.8</v>
      </c>
      <c r="P53" s="1">
        <v>110</v>
      </c>
      <c r="Q53" s="1">
        <v>100</v>
      </c>
    </row>
    <row r="54" s="1" customFormat="1" ht="12" spans="1:17">
      <c r="A54" s="4">
        <v>53</v>
      </c>
      <c r="B54" s="1" t="s">
        <v>1012</v>
      </c>
      <c r="C54" s="1" t="s">
        <v>17</v>
      </c>
      <c r="D54" s="1" t="s">
        <v>1089</v>
      </c>
      <c r="E54" s="1" t="s">
        <v>1120</v>
      </c>
      <c r="F54" s="1" t="s">
        <v>1121</v>
      </c>
      <c r="G54" s="5">
        <v>72</v>
      </c>
      <c r="H54" s="5">
        <v>72</v>
      </c>
      <c r="I54" s="5">
        <f t="shared" si="3"/>
        <v>144</v>
      </c>
      <c r="J54" s="5">
        <f t="shared" si="4"/>
        <v>122.4</v>
      </c>
      <c r="K54" s="5">
        <v>166</v>
      </c>
      <c r="L54" s="5">
        <f t="shared" si="5"/>
        <v>288.4</v>
      </c>
      <c r="M54" s="5">
        <v>38</v>
      </c>
      <c r="N54" s="5">
        <v>2.8</v>
      </c>
      <c r="O54" s="4">
        <v>40.8</v>
      </c>
      <c r="P54" s="1">
        <v>110</v>
      </c>
      <c r="Q54" s="1">
        <v>100</v>
      </c>
    </row>
    <row r="55" s="1" customFormat="1" ht="12" spans="1:17">
      <c r="A55" s="4">
        <v>54</v>
      </c>
      <c r="B55" s="1" t="s">
        <v>1012</v>
      </c>
      <c r="C55" s="1" t="s">
        <v>17</v>
      </c>
      <c r="D55" s="1" t="s">
        <v>1089</v>
      </c>
      <c r="E55" s="1" t="s">
        <v>1122</v>
      </c>
      <c r="F55" s="1" t="s">
        <v>1123</v>
      </c>
      <c r="G55" s="5">
        <v>72</v>
      </c>
      <c r="H55" s="5">
        <v>72</v>
      </c>
      <c r="I55" s="5">
        <f t="shared" si="3"/>
        <v>144</v>
      </c>
      <c r="J55" s="5">
        <f t="shared" si="4"/>
        <v>122.4</v>
      </c>
      <c r="K55" s="5">
        <v>166</v>
      </c>
      <c r="L55" s="5">
        <f t="shared" si="5"/>
        <v>288.4</v>
      </c>
      <c r="M55" s="4">
        <v>38</v>
      </c>
      <c r="N55" s="5">
        <v>2.8</v>
      </c>
      <c r="O55" s="4">
        <v>40.8</v>
      </c>
      <c r="P55" s="1">
        <v>110</v>
      </c>
      <c r="Q55" s="1">
        <v>100</v>
      </c>
    </row>
    <row r="56" s="1" customFormat="1" ht="12" spans="1:17">
      <c r="A56" s="4">
        <v>55</v>
      </c>
      <c r="B56" s="1" t="s">
        <v>1012</v>
      </c>
      <c r="C56" s="1" t="s">
        <v>17</v>
      </c>
      <c r="D56" s="1" t="s">
        <v>1089</v>
      </c>
      <c r="E56" s="1" t="s">
        <v>1124</v>
      </c>
      <c r="F56" s="1" t="s">
        <v>1125</v>
      </c>
      <c r="G56" s="5">
        <v>72</v>
      </c>
      <c r="H56" s="5">
        <v>72</v>
      </c>
      <c r="I56" s="5">
        <f t="shared" si="3"/>
        <v>144</v>
      </c>
      <c r="J56" s="5">
        <f t="shared" si="4"/>
        <v>122.4</v>
      </c>
      <c r="K56" s="5">
        <v>166</v>
      </c>
      <c r="L56" s="5">
        <f t="shared" si="5"/>
        <v>288.4</v>
      </c>
      <c r="M56" s="5">
        <v>38</v>
      </c>
      <c r="N56" s="5">
        <v>2.8</v>
      </c>
      <c r="O56" s="4">
        <v>40.8</v>
      </c>
      <c r="P56" s="1">
        <v>110</v>
      </c>
      <c r="Q56" s="1">
        <v>100</v>
      </c>
    </row>
    <row r="57" s="1" customFormat="1" ht="12" spans="1:17">
      <c r="A57" s="4">
        <v>56</v>
      </c>
      <c r="B57" s="1" t="s">
        <v>1012</v>
      </c>
      <c r="C57" s="1" t="s">
        <v>17</v>
      </c>
      <c r="D57" s="1" t="s">
        <v>1089</v>
      </c>
      <c r="E57" s="1" t="s">
        <v>1126</v>
      </c>
      <c r="F57" s="1" t="s">
        <v>1127</v>
      </c>
      <c r="G57" s="5">
        <v>72</v>
      </c>
      <c r="H57" s="5">
        <v>72</v>
      </c>
      <c r="I57" s="5">
        <f t="shared" si="3"/>
        <v>144</v>
      </c>
      <c r="J57" s="5">
        <f t="shared" si="4"/>
        <v>122.4</v>
      </c>
      <c r="K57" s="5">
        <v>166</v>
      </c>
      <c r="L57" s="5">
        <f t="shared" si="5"/>
        <v>288.4</v>
      </c>
      <c r="M57" s="5">
        <v>38</v>
      </c>
      <c r="N57" s="5">
        <v>2.8</v>
      </c>
      <c r="O57" s="4">
        <v>40.8</v>
      </c>
      <c r="P57" s="1">
        <v>110</v>
      </c>
      <c r="Q57" s="1">
        <v>100</v>
      </c>
    </row>
    <row r="58" s="1" customFormat="1" ht="12" spans="1:17">
      <c r="A58" s="4">
        <v>57</v>
      </c>
      <c r="B58" s="1" t="s">
        <v>1012</v>
      </c>
      <c r="C58" s="1" t="s">
        <v>17</v>
      </c>
      <c r="D58" s="1" t="s">
        <v>1089</v>
      </c>
      <c r="E58" s="1" t="s">
        <v>1128</v>
      </c>
      <c r="F58" s="1" t="s">
        <v>1129</v>
      </c>
      <c r="G58" s="5">
        <v>72</v>
      </c>
      <c r="H58" s="5">
        <v>72</v>
      </c>
      <c r="I58" s="5">
        <f t="shared" si="3"/>
        <v>144</v>
      </c>
      <c r="J58" s="5">
        <f t="shared" si="4"/>
        <v>122.4</v>
      </c>
      <c r="K58" s="5">
        <v>166</v>
      </c>
      <c r="L58" s="5">
        <f t="shared" si="5"/>
        <v>288.4</v>
      </c>
      <c r="M58" s="4">
        <v>38</v>
      </c>
      <c r="N58" s="5">
        <v>2.8</v>
      </c>
      <c r="O58" s="4">
        <v>40.8</v>
      </c>
      <c r="P58" s="1">
        <v>110</v>
      </c>
      <c r="Q58" s="1">
        <v>100</v>
      </c>
    </row>
    <row r="59" s="1" customFormat="1" ht="12" spans="1:17">
      <c r="A59" s="4">
        <v>58</v>
      </c>
      <c r="B59" s="1" t="s">
        <v>1012</v>
      </c>
      <c r="C59" s="1" t="s">
        <v>17</v>
      </c>
      <c r="D59" s="1" t="s">
        <v>1089</v>
      </c>
      <c r="E59" s="1" t="s">
        <v>1130</v>
      </c>
      <c r="F59" s="1" t="s">
        <v>1131</v>
      </c>
      <c r="G59" s="5">
        <v>72</v>
      </c>
      <c r="H59" s="5">
        <v>72</v>
      </c>
      <c r="I59" s="5">
        <f t="shared" si="3"/>
        <v>144</v>
      </c>
      <c r="J59" s="5">
        <f t="shared" si="4"/>
        <v>122.4</v>
      </c>
      <c r="K59" s="5">
        <v>166</v>
      </c>
      <c r="L59" s="5">
        <f t="shared" si="5"/>
        <v>288.4</v>
      </c>
      <c r="M59" s="5">
        <v>38</v>
      </c>
      <c r="N59" s="5">
        <v>2.8</v>
      </c>
      <c r="O59" s="4">
        <v>40.8</v>
      </c>
      <c r="P59" s="1">
        <v>110</v>
      </c>
      <c r="Q59" s="1">
        <v>100</v>
      </c>
    </row>
    <row r="60" s="1" customFormat="1" ht="12" spans="1:17">
      <c r="A60" s="4">
        <v>59</v>
      </c>
      <c r="B60" s="1" t="s">
        <v>1012</v>
      </c>
      <c r="C60" s="1" t="s">
        <v>17</v>
      </c>
      <c r="D60" s="1" t="s">
        <v>1089</v>
      </c>
      <c r="E60" s="1" t="s">
        <v>1132</v>
      </c>
      <c r="F60" s="1" t="s">
        <v>1133</v>
      </c>
      <c r="G60" s="5">
        <v>72</v>
      </c>
      <c r="H60" s="5">
        <v>72</v>
      </c>
      <c r="I60" s="5">
        <f t="shared" si="3"/>
        <v>144</v>
      </c>
      <c r="J60" s="5">
        <f t="shared" si="4"/>
        <v>122.4</v>
      </c>
      <c r="K60" s="5">
        <v>166</v>
      </c>
      <c r="L60" s="5">
        <f t="shared" si="5"/>
        <v>288.4</v>
      </c>
      <c r="M60" s="5">
        <v>38</v>
      </c>
      <c r="N60" s="5">
        <v>2.8</v>
      </c>
      <c r="O60" s="4">
        <v>40.8</v>
      </c>
      <c r="P60" s="1">
        <v>110</v>
      </c>
      <c r="Q60" s="1">
        <v>100</v>
      </c>
    </row>
    <row r="61" s="1" customFormat="1" ht="12" spans="1:17">
      <c r="A61" s="4">
        <v>60</v>
      </c>
      <c r="B61" s="1" t="s">
        <v>1012</v>
      </c>
      <c r="C61" s="1" t="s">
        <v>17</v>
      </c>
      <c r="D61" s="1" t="s">
        <v>1089</v>
      </c>
      <c r="E61" s="1" t="s">
        <v>1134</v>
      </c>
      <c r="F61" s="1" t="s">
        <v>1135</v>
      </c>
      <c r="G61" s="5">
        <v>72</v>
      </c>
      <c r="H61" s="5">
        <v>72</v>
      </c>
      <c r="I61" s="5">
        <f t="shared" si="3"/>
        <v>144</v>
      </c>
      <c r="J61" s="5">
        <f t="shared" si="4"/>
        <v>122.4</v>
      </c>
      <c r="K61" s="5">
        <v>166</v>
      </c>
      <c r="L61" s="5">
        <f t="shared" si="5"/>
        <v>288.4</v>
      </c>
      <c r="M61" s="4">
        <v>38</v>
      </c>
      <c r="N61" s="5">
        <v>2.8</v>
      </c>
      <c r="O61" s="4">
        <v>40.8</v>
      </c>
      <c r="P61" s="1">
        <v>110</v>
      </c>
      <c r="Q61" s="1">
        <v>100</v>
      </c>
    </row>
    <row r="62" s="1" customFormat="1" ht="12" spans="1:17">
      <c r="A62" s="4">
        <v>61</v>
      </c>
      <c r="B62" s="1" t="s">
        <v>1012</v>
      </c>
      <c r="C62" s="1" t="s">
        <v>17</v>
      </c>
      <c r="D62" s="1" t="s">
        <v>1089</v>
      </c>
      <c r="E62" s="1" t="s">
        <v>1136</v>
      </c>
      <c r="F62" s="1" t="s">
        <v>1137</v>
      </c>
      <c r="G62" s="5">
        <v>72</v>
      </c>
      <c r="H62" s="5">
        <v>72</v>
      </c>
      <c r="I62" s="5">
        <f t="shared" si="3"/>
        <v>144</v>
      </c>
      <c r="J62" s="5">
        <f t="shared" si="4"/>
        <v>122.4</v>
      </c>
      <c r="K62" s="5">
        <v>166</v>
      </c>
      <c r="L62" s="5">
        <f t="shared" si="5"/>
        <v>288.4</v>
      </c>
      <c r="M62" s="5">
        <v>38</v>
      </c>
      <c r="N62" s="5">
        <v>2.8</v>
      </c>
      <c r="O62" s="4">
        <v>40.8</v>
      </c>
      <c r="P62" s="1">
        <v>110</v>
      </c>
      <c r="Q62" s="1">
        <v>100</v>
      </c>
    </row>
    <row r="63" s="1" customFormat="1" ht="12" spans="1:17">
      <c r="A63" s="4">
        <v>62</v>
      </c>
      <c r="B63" s="1" t="s">
        <v>1012</v>
      </c>
      <c r="C63" s="1" t="s">
        <v>17</v>
      </c>
      <c r="D63" s="1" t="s">
        <v>1089</v>
      </c>
      <c r="E63" s="1" t="s">
        <v>1138</v>
      </c>
      <c r="F63" s="1" t="s">
        <v>1139</v>
      </c>
      <c r="G63" s="5">
        <v>72</v>
      </c>
      <c r="H63" s="5">
        <v>72</v>
      </c>
      <c r="I63" s="5">
        <f t="shared" si="3"/>
        <v>144</v>
      </c>
      <c r="J63" s="5">
        <f t="shared" si="4"/>
        <v>122.4</v>
      </c>
      <c r="K63" s="5">
        <v>166</v>
      </c>
      <c r="L63" s="5">
        <f t="shared" si="5"/>
        <v>288.4</v>
      </c>
      <c r="M63" s="5">
        <v>38</v>
      </c>
      <c r="N63" s="5">
        <v>2.8</v>
      </c>
      <c r="O63" s="4">
        <v>40.8</v>
      </c>
      <c r="P63" s="1">
        <v>110</v>
      </c>
      <c r="Q63" s="1">
        <v>100</v>
      </c>
    </row>
    <row r="64" s="1" customFormat="1" ht="12" spans="1:17">
      <c r="A64" s="4">
        <v>63</v>
      </c>
      <c r="B64" s="1" t="s">
        <v>1012</v>
      </c>
      <c r="C64" s="1" t="s">
        <v>17</v>
      </c>
      <c r="D64" s="1" t="s">
        <v>1089</v>
      </c>
      <c r="E64" s="1" t="s">
        <v>1140</v>
      </c>
      <c r="F64" s="1" t="s">
        <v>1141</v>
      </c>
      <c r="G64" s="5">
        <v>72</v>
      </c>
      <c r="H64" s="5">
        <v>72</v>
      </c>
      <c r="I64" s="5">
        <f t="shared" si="3"/>
        <v>144</v>
      </c>
      <c r="J64" s="5">
        <f t="shared" si="4"/>
        <v>122.4</v>
      </c>
      <c r="K64" s="5">
        <v>166</v>
      </c>
      <c r="L64" s="5">
        <f t="shared" si="5"/>
        <v>288.4</v>
      </c>
      <c r="M64" s="4">
        <v>38</v>
      </c>
      <c r="N64" s="5">
        <v>2.8</v>
      </c>
      <c r="O64" s="4">
        <v>40.8</v>
      </c>
      <c r="P64" s="1">
        <v>110</v>
      </c>
      <c r="Q64" s="1">
        <v>100</v>
      </c>
    </row>
    <row r="65" s="1" customFormat="1" ht="12" spans="1:17">
      <c r="A65" s="4">
        <v>64</v>
      </c>
      <c r="B65" s="1" t="s">
        <v>1012</v>
      </c>
      <c r="C65" s="1" t="s">
        <v>17</v>
      </c>
      <c r="D65" s="1" t="s">
        <v>1089</v>
      </c>
      <c r="E65" s="1" t="s">
        <v>1142</v>
      </c>
      <c r="F65" s="1" t="s">
        <v>1143</v>
      </c>
      <c r="G65" s="5">
        <v>72</v>
      </c>
      <c r="H65" s="5">
        <v>72</v>
      </c>
      <c r="I65" s="5">
        <f t="shared" si="3"/>
        <v>144</v>
      </c>
      <c r="J65" s="5">
        <f t="shared" si="4"/>
        <v>122.4</v>
      </c>
      <c r="K65" s="5">
        <v>166</v>
      </c>
      <c r="L65" s="5">
        <f t="shared" si="5"/>
        <v>288.4</v>
      </c>
      <c r="M65" s="5">
        <v>38</v>
      </c>
      <c r="N65" s="5">
        <v>2.8</v>
      </c>
      <c r="O65" s="4">
        <v>40.8</v>
      </c>
      <c r="P65" s="1">
        <v>110</v>
      </c>
      <c r="Q65" s="1">
        <v>100</v>
      </c>
    </row>
    <row r="66" s="1" customFormat="1" ht="12" spans="1:17">
      <c r="A66" s="4">
        <v>65</v>
      </c>
      <c r="B66" s="1" t="s">
        <v>1012</v>
      </c>
      <c r="C66" s="1" t="s">
        <v>17</v>
      </c>
      <c r="D66" s="1" t="s">
        <v>1089</v>
      </c>
      <c r="E66" s="1" t="s">
        <v>1144</v>
      </c>
      <c r="F66" s="1" t="s">
        <v>1145</v>
      </c>
      <c r="G66" s="5">
        <v>72</v>
      </c>
      <c r="H66" s="5">
        <v>72</v>
      </c>
      <c r="I66" s="5">
        <f t="shared" si="3"/>
        <v>144</v>
      </c>
      <c r="J66" s="5">
        <f t="shared" si="4"/>
        <v>122.4</v>
      </c>
      <c r="K66" s="5">
        <v>166</v>
      </c>
      <c r="L66" s="5">
        <f t="shared" si="5"/>
        <v>288.4</v>
      </c>
      <c r="M66" s="5">
        <v>38</v>
      </c>
      <c r="N66" s="5">
        <v>2.8</v>
      </c>
      <c r="O66" s="4">
        <v>40.8</v>
      </c>
      <c r="P66" s="1">
        <v>110</v>
      </c>
      <c r="Q66" s="1">
        <v>100</v>
      </c>
    </row>
    <row r="67" s="1" customFormat="1" ht="12" spans="1:17">
      <c r="A67" s="4">
        <v>66</v>
      </c>
      <c r="B67" s="1" t="s">
        <v>1012</v>
      </c>
      <c r="C67" s="1" t="s">
        <v>17</v>
      </c>
      <c r="D67" s="1" t="s">
        <v>1089</v>
      </c>
      <c r="E67" s="1" t="s">
        <v>1146</v>
      </c>
      <c r="F67" s="1" t="s">
        <v>1147</v>
      </c>
      <c r="G67" s="5">
        <v>72</v>
      </c>
      <c r="H67" s="5">
        <v>72</v>
      </c>
      <c r="I67" s="5">
        <f t="shared" si="3"/>
        <v>144</v>
      </c>
      <c r="J67" s="5">
        <f t="shared" si="4"/>
        <v>122.4</v>
      </c>
      <c r="K67" s="5">
        <v>166</v>
      </c>
      <c r="L67" s="5">
        <f t="shared" si="5"/>
        <v>288.4</v>
      </c>
      <c r="M67" s="4">
        <v>38</v>
      </c>
      <c r="N67" s="5">
        <v>2.8</v>
      </c>
      <c r="O67" s="4">
        <v>40.8</v>
      </c>
      <c r="P67" s="1">
        <v>110</v>
      </c>
      <c r="Q67" s="1">
        <v>100</v>
      </c>
    </row>
    <row r="68" s="11" customFormat="1" ht="12" spans="1:18">
      <c r="A68" s="12">
        <v>67</v>
      </c>
      <c r="B68" s="11" t="s">
        <v>1012</v>
      </c>
      <c r="C68" s="11" t="s">
        <v>17</v>
      </c>
      <c r="D68" s="11" t="s">
        <v>1089</v>
      </c>
      <c r="E68" s="11" t="s">
        <v>1148</v>
      </c>
      <c r="F68" s="11" t="s">
        <v>1149</v>
      </c>
      <c r="G68" s="13">
        <v>0</v>
      </c>
      <c r="H68" s="13">
        <v>0</v>
      </c>
      <c r="I68" s="13">
        <v>0</v>
      </c>
      <c r="J68" s="13">
        <f t="shared" si="4"/>
        <v>0</v>
      </c>
      <c r="K68" s="13">
        <v>0</v>
      </c>
      <c r="L68" s="13">
        <f t="shared" si="5"/>
        <v>0</v>
      </c>
      <c r="M68" s="13">
        <v>38</v>
      </c>
      <c r="N68" s="13">
        <v>2.8</v>
      </c>
      <c r="O68" s="12">
        <v>40.8</v>
      </c>
      <c r="P68" s="11">
        <v>110</v>
      </c>
      <c r="Q68" s="1">
        <v>0</v>
      </c>
      <c r="R68" s="1"/>
    </row>
    <row r="69" s="1" customFormat="1" ht="12" spans="1:17">
      <c r="A69" s="4">
        <v>68</v>
      </c>
      <c r="B69" s="1" t="s">
        <v>1012</v>
      </c>
      <c r="C69" s="1" t="s">
        <v>17</v>
      </c>
      <c r="D69" s="1" t="s">
        <v>1089</v>
      </c>
      <c r="E69" s="1" t="s">
        <v>1150</v>
      </c>
      <c r="F69" s="1" t="s">
        <v>1151</v>
      </c>
      <c r="G69" s="5">
        <v>72</v>
      </c>
      <c r="H69" s="5">
        <v>72</v>
      </c>
      <c r="I69" s="5">
        <f t="shared" si="3"/>
        <v>144</v>
      </c>
      <c r="J69" s="5">
        <f t="shared" si="4"/>
        <v>122.4</v>
      </c>
      <c r="K69" s="5">
        <v>166</v>
      </c>
      <c r="L69" s="5">
        <f t="shared" si="5"/>
        <v>288.4</v>
      </c>
      <c r="M69" s="5">
        <v>38</v>
      </c>
      <c r="N69" s="5">
        <v>2.8</v>
      </c>
      <c r="O69" s="4">
        <v>40.8</v>
      </c>
      <c r="P69" s="1">
        <v>110</v>
      </c>
      <c r="Q69" s="1">
        <v>100</v>
      </c>
    </row>
    <row r="70" s="1" customFormat="1" ht="12" spans="1:17">
      <c r="A70" s="4">
        <v>69</v>
      </c>
      <c r="B70" s="1" t="s">
        <v>1012</v>
      </c>
      <c r="C70" s="1" t="s">
        <v>17</v>
      </c>
      <c r="D70" s="1" t="s">
        <v>1089</v>
      </c>
      <c r="E70" s="1" t="s">
        <v>1152</v>
      </c>
      <c r="F70" s="1" t="s">
        <v>1153</v>
      </c>
      <c r="G70" s="5">
        <v>72</v>
      </c>
      <c r="H70" s="5">
        <v>72</v>
      </c>
      <c r="I70" s="5">
        <f t="shared" si="3"/>
        <v>144</v>
      </c>
      <c r="J70" s="5">
        <f t="shared" si="4"/>
        <v>122.4</v>
      </c>
      <c r="K70" s="5">
        <v>166</v>
      </c>
      <c r="L70" s="5">
        <f t="shared" si="5"/>
        <v>288.4</v>
      </c>
      <c r="M70" s="4">
        <v>38</v>
      </c>
      <c r="N70" s="5">
        <v>2.8</v>
      </c>
      <c r="O70" s="4">
        <v>40.8</v>
      </c>
      <c r="P70" s="1">
        <v>110</v>
      </c>
      <c r="Q70" s="1">
        <v>100</v>
      </c>
    </row>
    <row r="71" s="1" customFormat="1" ht="12" spans="1:17">
      <c r="A71" s="4">
        <v>70</v>
      </c>
      <c r="B71" s="1" t="s">
        <v>1012</v>
      </c>
      <c r="C71" s="1" t="s">
        <v>17</v>
      </c>
      <c r="D71" s="1" t="s">
        <v>1089</v>
      </c>
      <c r="E71" s="1" t="s">
        <v>1154</v>
      </c>
      <c r="F71" s="1" t="s">
        <v>1155</v>
      </c>
      <c r="G71" s="5">
        <v>72</v>
      </c>
      <c r="H71" s="5">
        <v>72</v>
      </c>
      <c r="I71" s="5">
        <f t="shared" si="3"/>
        <v>144</v>
      </c>
      <c r="J71" s="5">
        <f t="shared" si="4"/>
        <v>122.4</v>
      </c>
      <c r="K71" s="5">
        <v>166</v>
      </c>
      <c r="L71" s="5">
        <f t="shared" si="5"/>
        <v>288.4</v>
      </c>
      <c r="M71" s="5">
        <v>38</v>
      </c>
      <c r="N71" s="5">
        <v>2.8</v>
      </c>
      <c r="O71" s="4">
        <v>40.8</v>
      </c>
      <c r="P71" s="1">
        <v>110</v>
      </c>
      <c r="Q71" s="1">
        <v>100</v>
      </c>
    </row>
    <row r="72" s="1" customFormat="1" ht="12" spans="1:17">
      <c r="A72" s="4">
        <v>71</v>
      </c>
      <c r="B72" s="1" t="s">
        <v>1012</v>
      </c>
      <c r="C72" s="1" t="s">
        <v>17</v>
      </c>
      <c r="D72" s="1" t="s">
        <v>1089</v>
      </c>
      <c r="E72" s="1" t="s">
        <v>1156</v>
      </c>
      <c r="F72" s="1" t="s">
        <v>1157</v>
      </c>
      <c r="G72" s="5">
        <v>72</v>
      </c>
      <c r="H72" s="5">
        <v>72</v>
      </c>
      <c r="I72" s="5">
        <f t="shared" si="3"/>
        <v>144</v>
      </c>
      <c r="J72" s="5">
        <f t="shared" si="4"/>
        <v>122.4</v>
      </c>
      <c r="K72" s="5">
        <v>166</v>
      </c>
      <c r="L72" s="5">
        <f t="shared" si="5"/>
        <v>288.4</v>
      </c>
      <c r="M72" s="5">
        <v>38</v>
      </c>
      <c r="N72" s="5">
        <v>2.8</v>
      </c>
      <c r="O72" s="4">
        <v>40.8</v>
      </c>
      <c r="P72" s="1">
        <v>110</v>
      </c>
      <c r="Q72" s="1">
        <v>100</v>
      </c>
    </row>
    <row r="73" s="1" customFormat="1" ht="12" spans="1:17">
      <c r="A73" s="4">
        <v>72</v>
      </c>
      <c r="B73" s="1" t="s">
        <v>1012</v>
      </c>
      <c r="C73" s="1" t="s">
        <v>17</v>
      </c>
      <c r="D73" s="1" t="s">
        <v>1089</v>
      </c>
      <c r="E73" s="1" t="s">
        <v>1158</v>
      </c>
      <c r="F73" s="1" t="s">
        <v>1159</v>
      </c>
      <c r="G73" s="5">
        <v>72</v>
      </c>
      <c r="H73" s="5">
        <v>72</v>
      </c>
      <c r="I73" s="5">
        <f t="shared" si="3"/>
        <v>144</v>
      </c>
      <c r="J73" s="5">
        <f t="shared" si="4"/>
        <v>122.4</v>
      </c>
      <c r="K73" s="5">
        <v>166</v>
      </c>
      <c r="L73" s="5">
        <f t="shared" si="5"/>
        <v>288.4</v>
      </c>
      <c r="M73" s="4">
        <v>38</v>
      </c>
      <c r="N73" s="5">
        <v>2.8</v>
      </c>
      <c r="O73" s="4">
        <v>40.8</v>
      </c>
      <c r="P73" s="1">
        <v>110</v>
      </c>
      <c r="Q73" s="1">
        <v>100</v>
      </c>
    </row>
    <row r="74" s="1" customFormat="1" ht="12" spans="1:17">
      <c r="A74" s="4">
        <v>73</v>
      </c>
      <c r="B74" s="1" t="s">
        <v>1012</v>
      </c>
      <c r="C74" s="1" t="s">
        <v>17</v>
      </c>
      <c r="D74" s="1" t="s">
        <v>1089</v>
      </c>
      <c r="E74" s="1" t="s">
        <v>1160</v>
      </c>
      <c r="F74" s="1" t="s">
        <v>1161</v>
      </c>
      <c r="G74" s="5">
        <v>72</v>
      </c>
      <c r="H74" s="5">
        <v>72</v>
      </c>
      <c r="I74" s="5">
        <f t="shared" si="3"/>
        <v>144</v>
      </c>
      <c r="J74" s="5">
        <f t="shared" si="4"/>
        <v>122.4</v>
      </c>
      <c r="K74" s="5">
        <v>166</v>
      </c>
      <c r="L74" s="5">
        <f t="shared" si="5"/>
        <v>288.4</v>
      </c>
      <c r="M74" s="5">
        <v>38</v>
      </c>
      <c r="N74" s="5">
        <v>2.8</v>
      </c>
      <c r="O74" s="4">
        <v>40.8</v>
      </c>
      <c r="P74" s="1">
        <v>110</v>
      </c>
      <c r="Q74" s="1">
        <v>100</v>
      </c>
    </row>
    <row r="75" s="1" customFormat="1" ht="12" spans="1:17">
      <c r="A75" s="4">
        <v>74</v>
      </c>
      <c r="B75" s="1" t="s">
        <v>1012</v>
      </c>
      <c r="C75" s="1" t="s">
        <v>17</v>
      </c>
      <c r="D75" s="1" t="s">
        <v>1089</v>
      </c>
      <c r="E75" s="1" t="s">
        <v>1162</v>
      </c>
      <c r="F75" s="1" t="s">
        <v>1163</v>
      </c>
      <c r="G75" s="5">
        <v>72</v>
      </c>
      <c r="H75" s="5">
        <v>72</v>
      </c>
      <c r="I75" s="5">
        <f t="shared" si="3"/>
        <v>144</v>
      </c>
      <c r="J75" s="5">
        <f t="shared" si="4"/>
        <v>122.4</v>
      </c>
      <c r="K75" s="5">
        <v>166</v>
      </c>
      <c r="L75" s="5">
        <f t="shared" si="5"/>
        <v>288.4</v>
      </c>
      <c r="M75" s="5">
        <v>38</v>
      </c>
      <c r="N75" s="5">
        <v>2.8</v>
      </c>
      <c r="O75" s="4">
        <v>40.8</v>
      </c>
      <c r="P75" s="1">
        <v>110</v>
      </c>
      <c r="Q75" s="1">
        <v>100</v>
      </c>
    </row>
    <row r="76" s="1" customFormat="1" ht="12" spans="1:17">
      <c r="A76" s="4">
        <v>75</v>
      </c>
      <c r="B76" s="1" t="s">
        <v>1012</v>
      </c>
      <c r="C76" s="1" t="s">
        <v>17</v>
      </c>
      <c r="D76" s="1" t="s">
        <v>1089</v>
      </c>
      <c r="E76" s="1" t="s">
        <v>1164</v>
      </c>
      <c r="F76" s="1" t="s">
        <v>1165</v>
      </c>
      <c r="G76" s="5">
        <v>72</v>
      </c>
      <c r="H76" s="5">
        <v>72</v>
      </c>
      <c r="I76" s="5">
        <f t="shared" si="3"/>
        <v>144</v>
      </c>
      <c r="J76" s="5">
        <f t="shared" si="4"/>
        <v>122.4</v>
      </c>
      <c r="K76" s="5">
        <v>166</v>
      </c>
      <c r="L76" s="5">
        <f t="shared" si="5"/>
        <v>288.4</v>
      </c>
      <c r="M76" s="4">
        <v>38</v>
      </c>
      <c r="N76" s="5">
        <v>2.8</v>
      </c>
      <c r="O76" s="4">
        <v>40.8</v>
      </c>
      <c r="P76" s="1">
        <v>110</v>
      </c>
      <c r="Q76" s="1">
        <v>100</v>
      </c>
    </row>
    <row r="77" s="1" customFormat="1" ht="12" spans="1:17">
      <c r="A77" s="4">
        <v>76</v>
      </c>
      <c r="B77" s="1" t="s">
        <v>1012</v>
      </c>
      <c r="C77" s="1" t="s">
        <v>17</v>
      </c>
      <c r="D77" s="1" t="s">
        <v>1089</v>
      </c>
      <c r="E77" s="1" t="s">
        <v>1166</v>
      </c>
      <c r="F77" s="1" t="s">
        <v>1167</v>
      </c>
      <c r="G77" s="5">
        <v>72</v>
      </c>
      <c r="H77" s="5">
        <v>72</v>
      </c>
      <c r="I77" s="5">
        <f t="shared" si="3"/>
        <v>144</v>
      </c>
      <c r="J77" s="5">
        <f t="shared" si="4"/>
        <v>122.4</v>
      </c>
      <c r="K77" s="5">
        <v>166</v>
      </c>
      <c r="L77" s="5">
        <f t="shared" si="5"/>
        <v>288.4</v>
      </c>
      <c r="M77" s="5">
        <v>38</v>
      </c>
      <c r="N77" s="5">
        <v>2.8</v>
      </c>
      <c r="O77" s="4">
        <v>40.8</v>
      </c>
      <c r="P77" s="1">
        <v>110</v>
      </c>
      <c r="Q77" s="1">
        <v>100</v>
      </c>
    </row>
    <row r="78" s="1" customFormat="1" ht="12" spans="1:17">
      <c r="A78" s="4">
        <v>77</v>
      </c>
      <c r="B78" s="1" t="s">
        <v>1012</v>
      </c>
      <c r="C78" s="1" t="s">
        <v>17</v>
      </c>
      <c r="D78" s="1" t="s">
        <v>1089</v>
      </c>
      <c r="E78" s="1" t="s">
        <v>1168</v>
      </c>
      <c r="F78" s="1" t="s">
        <v>1169</v>
      </c>
      <c r="G78" s="5">
        <v>72</v>
      </c>
      <c r="H78" s="5">
        <v>72</v>
      </c>
      <c r="I78" s="5">
        <f t="shared" si="3"/>
        <v>144</v>
      </c>
      <c r="J78" s="5">
        <f t="shared" si="4"/>
        <v>122.4</v>
      </c>
      <c r="K78" s="5">
        <v>166</v>
      </c>
      <c r="L78" s="5">
        <f t="shared" si="5"/>
        <v>288.4</v>
      </c>
      <c r="M78" s="5">
        <v>38</v>
      </c>
      <c r="N78" s="5">
        <v>2.8</v>
      </c>
      <c r="O78" s="4">
        <v>40.8</v>
      </c>
      <c r="P78" s="1">
        <v>110</v>
      </c>
      <c r="Q78" s="1">
        <v>100</v>
      </c>
    </row>
  </sheetData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opLeftCell="B1" workbookViewId="0">
      <selection activeCell="C12" sqref="C12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28.625" customWidth="1"/>
    <col min="5" max="5" width="9.25" customWidth="1"/>
    <col min="6" max="6" width="6.25" customWidth="1"/>
    <col min="7" max="10" width="5.25" style="3" customWidth="1"/>
    <col min="11" max="11" width="5.75" style="3" customWidth="1"/>
    <col min="12" max="13" width="6.625" style="3" customWidth="1"/>
    <col min="14" max="16" width="9" style="2"/>
  </cols>
  <sheetData>
    <row r="1" s="1" customFormat="1" ht="78" customHeight="1" spans="1:1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1170</v>
      </c>
      <c r="H1" s="5" t="s">
        <v>1171</v>
      </c>
      <c r="I1" s="5" t="s">
        <v>1172</v>
      </c>
      <c r="J1" s="5" t="s">
        <v>1173</v>
      </c>
      <c r="K1" s="5" t="s">
        <v>10</v>
      </c>
      <c r="L1" s="5" t="s">
        <v>11</v>
      </c>
      <c r="M1" s="5" t="s">
        <v>12</v>
      </c>
      <c r="N1" s="5" t="s">
        <v>14</v>
      </c>
      <c r="O1" s="5" t="s">
        <v>13</v>
      </c>
      <c r="P1" s="4" t="s">
        <v>12</v>
      </c>
      <c r="Q1" s="4" t="s">
        <v>15</v>
      </c>
    </row>
    <row r="2" s="1" customFormat="1" ht="12" spans="1:17">
      <c r="A2" s="4">
        <v>1</v>
      </c>
      <c r="B2" s="1" t="s">
        <v>859</v>
      </c>
      <c r="C2" s="1" t="s">
        <v>17</v>
      </c>
      <c r="D2" s="1" t="s">
        <v>1174</v>
      </c>
      <c r="E2" s="1" t="s">
        <v>1175</v>
      </c>
      <c r="F2" s="1" t="s">
        <v>1176</v>
      </c>
      <c r="G2" s="5">
        <v>35</v>
      </c>
      <c r="H2" s="5">
        <v>32.8</v>
      </c>
      <c r="I2" s="5">
        <v>38</v>
      </c>
      <c r="J2" s="5">
        <v>53</v>
      </c>
      <c r="K2" s="5">
        <f>SUM(G2:J2)</f>
        <v>158.8</v>
      </c>
      <c r="L2" s="5">
        <f>K2*0.85</f>
        <v>134.98</v>
      </c>
      <c r="M2" s="5">
        <f>L2</f>
        <v>134.98</v>
      </c>
      <c r="N2" s="4">
        <v>38</v>
      </c>
      <c r="O2" s="5">
        <v>2.8</v>
      </c>
      <c r="P2" s="4">
        <v>40.8</v>
      </c>
      <c r="Q2" s="1">
        <v>110</v>
      </c>
    </row>
    <row r="3" s="1" customFormat="1" ht="12" spans="1:17">
      <c r="A3" s="4">
        <v>2</v>
      </c>
      <c r="B3" s="1" t="s">
        <v>859</v>
      </c>
      <c r="C3" s="1" t="s">
        <v>17</v>
      </c>
      <c r="D3" s="1" t="s">
        <v>1174</v>
      </c>
      <c r="E3" s="1" t="s">
        <v>1177</v>
      </c>
      <c r="F3" s="1" t="s">
        <v>1178</v>
      </c>
      <c r="G3" s="5">
        <v>35</v>
      </c>
      <c r="H3" s="5">
        <v>32.8</v>
      </c>
      <c r="I3" s="5">
        <v>38</v>
      </c>
      <c r="J3" s="5">
        <v>53</v>
      </c>
      <c r="K3" s="5">
        <f t="shared" ref="K3:K9" si="0">SUM(G3:J3)</f>
        <v>158.8</v>
      </c>
      <c r="L3" s="5">
        <f t="shared" ref="L3:L9" si="1">K3*0.85</f>
        <v>134.98</v>
      </c>
      <c r="M3" s="5">
        <f t="shared" ref="M3:M9" si="2">L3</f>
        <v>134.98</v>
      </c>
      <c r="N3" s="5">
        <v>38</v>
      </c>
      <c r="O3" s="5">
        <v>2.8</v>
      </c>
      <c r="P3" s="4">
        <v>40.8</v>
      </c>
      <c r="Q3" s="1">
        <v>110</v>
      </c>
    </row>
    <row r="4" s="1" customFormat="1" ht="12" spans="1:17">
      <c r="A4" s="4">
        <v>3</v>
      </c>
      <c r="B4" s="1" t="s">
        <v>859</v>
      </c>
      <c r="C4" s="1" t="s">
        <v>17</v>
      </c>
      <c r="D4" s="1" t="s">
        <v>1174</v>
      </c>
      <c r="E4" s="1" t="s">
        <v>1179</v>
      </c>
      <c r="F4" s="1" t="s">
        <v>1180</v>
      </c>
      <c r="G4" s="5">
        <v>35</v>
      </c>
      <c r="H4" s="5">
        <v>32.8</v>
      </c>
      <c r="I4" s="5">
        <v>38</v>
      </c>
      <c r="J4" s="5">
        <v>53</v>
      </c>
      <c r="K4" s="5">
        <f t="shared" si="0"/>
        <v>158.8</v>
      </c>
      <c r="L4" s="5">
        <f t="shared" si="1"/>
        <v>134.98</v>
      </c>
      <c r="M4" s="5">
        <f t="shared" si="2"/>
        <v>134.98</v>
      </c>
      <c r="N4" s="4">
        <v>38</v>
      </c>
      <c r="O4" s="5">
        <v>2.8</v>
      </c>
      <c r="P4" s="4">
        <v>40.8</v>
      </c>
      <c r="Q4" s="1">
        <v>110</v>
      </c>
    </row>
    <row r="5" s="1" customFormat="1" ht="12" spans="1:17">
      <c r="A5" s="4">
        <v>4</v>
      </c>
      <c r="B5" s="1" t="s">
        <v>859</v>
      </c>
      <c r="C5" s="1" t="s">
        <v>17</v>
      </c>
      <c r="D5" s="1" t="s">
        <v>1174</v>
      </c>
      <c r="E5" s="1" t="s">
        <v>1181</v>
      </c>
      <c r="F5" s="1" t="s">
        <v>1182</v>
      </c>
      <c r="G5" s="5">
        <v>35</v>
      </c>
      <c r="H5" s="5">
        <v>32.8</v>
      </c>
      <c r="I5" s="5">
        <v>38</v>
      </c>
      <c r="J5" s="5">
        <v>53</v>
      </c>
      <c r="K5" s="5">
        <f t="shared" si="0"/>
        <v>158.8</v>
      </c>
      <c r="L5" s="5">
        <f t="shared" si="1"/>
        <v>134.98</v>
      </c>
      <c r="M5" s="5">
        <f t="shared" si="2"/>
        <v>134.98</v>
      </c>
      <c r="N5" s="5">
        <v>38</v>
      </c>
      <c r="O5" s="5">
        <v>2.8</v>
      </c>
      <c r="P5" s="4">
        <v>40.8</v>
      </c>
      <c r="Q5" s="1">
        <v>110</v>
      </c>
    </row>
    <row r="6" s="1" customFormat="1" ht="12" spans="1:17">
      <c r="A6" s="4">
        <v>5</v>
      </c>
      <c r="B6" s="1" t="s">
        <v>859</v>
      </c>
      <c r="C6" s="1" t="s">
        <v>17</v>
      </c>
      <c r="D6" s="1" t="s">
        <v>1174</v>
      </c>
      <c r="E6" s="1" t="s">
        <v>1183</v>
      </c>
      <c r="F6" s="1" t="s">
        <v>1184</v>
      </c>
      <c r="G6" s="5">
        <v>35</v>
      </c>
      <c r="H6" s="5">
        <v>32.8</v>
      </c>
      <c r="I6" s="5">
        <v>38</v>
      </c>
      <c r="J6" s="5">
        <v>53</v>
      </c>
      <c r="K6" s="5">
        <f t="shared" si="0"/>
        <v>158.8</v>
      </c>
      <c r="L6" s="5">
        <f t="shared" si="1"/>
        <v>134.98</v>
      </c>
      <c r="M6" s="5">
        <f t="shared" si="2"/>
        <v>134.98</v>
      </c>
      <c r="N6" s="5">
        <v>38</v>
      </c>
      <c r="O6" s="5">
        <v>2.8</v>
      </c>
      <c r="P6" s="4">
        <v>40.8</v>
      </c>
      <c r="Q6" s="1">
        <v>110</v>
      </c>
    </row>
    <row r="7" s="1" customFormat="1" ht="12" spans="1:17">
      <c r="A7" s="4">
        <v>6</v>
      </c>
      <c r="B7" s="1" t="s">
        <v>859</v>
      </c>
      <c r="C7" s="1" t="s">
        <v>17</v>
      </c>
      <c r="D7" s="1" t="s">
        <v>1174</v>
      </c>
      <c r="E7" s="1" t="s">
        <v>1185</v>
      </c>
      <c r="F7" s="1" t="s">
        <v>1186</v>
      </c>
      <c r="G7" s="5">
        <v>35</v>
      </c>
      <c r="H7" s="5">
        <v>32.8</v>
      </c>
      <c r="I7" s="5">
        <v>38</v>
      </c>
      <c r="J7" s="5">
        <v>53</v>
      </c>
      <c r="K7" s="5">
        <f t="shared" si="0"/>
        <v>158.8</v>
      </c>
      <c r="L7" s="5">
        <f t="shared" si="1"/>
        <v>134.98</v>
      </c>
      <c r="M7" s="5">
        <f t="shared" si="2"/>
        <v>134.98</v>
      </c>
      <c r="N7" s="5">
        <v>38</v>
      </c>
      <c r="O7" s="5">
        <v>2.8</v>
      </c>
      <c r="P7" s="4">
        <v>40.8</v>
      </c>
      <c r="Q7" s="1">
        <v>110</v>
      </c>
    </row>
    <row r="8" s="1" customFormat="1" ht="12" spans="1:17">
      <c r="A8" s="4">
        <v>7</v>
      </c>
      <c r="B8" s="1" t="s">
        <v>859</v>
      </c>
      <c r="C8" s="1" t="s">
        <v>17</v>
      </c>
      <c r="D8" s="1" t="s">
        <v>1174</v>
      </c>
      <c r="E8" s="1" t="s">
        <v>1187</v>
      </c>
      <c r="F8" s="1" t="s">
        <v>1188</v>
      </c>
      <c r="G8" s="5">
        <v>35</v>
      </c>
      <c r="H8" s="5">
        <v>32.8</v>
      </c>
      <c r="I8" s="5">
        <v>38</v>
      </c>
      <c r="J8" s="5">
        <v>53</v>
      </c>
      <c r="K8" s="5">
        <f t="shared" si="0"/>
        <v>158.8</v>
      </c>
      <c r="L8" s="5">
        <f t="shared" si="1"/>
        <v>134.98</v>
      </c>
      <c r="M8" s="5">
        <f t="shared" si="2"/>
        <v>134.98</v>
      </c>
      <c r="N8" s="4">
        <v>38</v>
      </c>
      <c r="O8" s="5">
        <v>2.8</v>
      </c>
      <c r="P8" s="4">
        <v>40.8</v>
      </c>
      <c r="Q8" s="1">
        <v>110</v>
      </c>
    </row>
    <row r="9" s="1" customFormat="1" ht="12" spans="1:17">
      <c r="A9" s="4">
        <v>8</v>
      </c>
      <c r="B9" s="1" t="s">
        <v>859</v>
      </c>
      <c r="C9" s="1" t="s">
        <v>17</v>
      </c>
      <c r="D9" s="1" t="s">
        <v>1174</v>
      </c>
      <c r="E9" s="1" t="s">
        <v>1189</v>
      </c>
      <c r="F9" s="1" t="s">
        <v>1190</v>
      </c>
      <c r="G9" s="5">
        <v>35</v>
      </c>
      <c r="H9" s="5">
        <v>32.8</v>
      </c>
      <c r="I9" s="5">
        <v>38</v>
      </c>
      <c r="J9" s="5">
        <v>53</v>
      </c>
      <c r="K9" s="5">
        <f t="shared" si="0"/>
        <v>158.8</v>
      </c>
      <c r="L9" s="5">
        <f t="shared" si="1"/>
        <v>134.98</v>
      </c>
      <c r="M9" s="5">
        <f t="shared" si="2"/>
        <v>134.98</v>
      </c>
      <c r="N9" s="5">
        <v>38</v>
      </c>
      <c r="O9" s="5">
        <v>2.8</v>
      </c>
      <c r="P9" s="4">
        <v>40.8</v>
      </c>
      <c r="Q9" s="1">
        <v>110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opLeftCell="A13" workbookViewId="0">
      <selection activeCell="R45" sqref="R45"/>
    </sheetView>
  </sheetViews>
  <sheetFormatPr defaultColWidth="9" defaultRowHeight="13.5"/>
  <cols>
    <col min="1" max="1" width="4.625" style="2" customWidth="1"/>
    <col min="2" max="2" width="9.5" customWidth="1"/>
    <col min="4" max="4" width="28.625" customWidth="1"/>
    <col min="7" max="11" width="5" style="3" customWidth="1"/>
    <col min="12" max="12" width="5.75" style="3" customWidth="1"/>
    <col min="13" max="14" width="6.625" style="3" customWidth="1"/>
    <col min="15" max="17" width="9" style="2"/>
  </cols>
  <sheetData>
    <row r="1" s="1" customFormat="1" ht="84.95" customHeight="1" spans="1:1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1170</v>
      </c>
      <c r="H1" s="5" t="s">
        <v>1191</v>
      </c>
      <c r="I1" s="5" t="s">
        <v>1192</v>
      </c>
      <c r="J1" s="5" t="s">
        <v>1193</v>
      </c>
      <c r="K1" s="5" t="s">
        <v>1194</v>
      </c>
      <c r="L1" s="5" t="s">
        <v>10</v>
      </c>
      <c r="M1" s="5" t="s">
        <v>11</v>
      </c>
      <c r="N1" s="5" t="s">
        <v>12</v>
      </c>
      <c r="O1" s="5" t="s">
        <v>14</v>
      </c>
      <c r="P1" s="5" t="s">
        <v>13</v>
      </c>
      <c r="Q1" s="4" t="s">
        <v>12</v>
      </c>
      <c r="R1" s="4" t="s">
        <v>15</v>
      </c>
    </row>
    <row r="2" s="1" customFormat="1" ht="12" spans="1:18">
      <c r="A2" s="4">
        <v>1</v>
      </c>
      <c r="B2" s="1" t="s">
        <v>859</v>
      </c>
      <c r="C2" s="1" t="s">
        <v>17</v>
      </c>
      <c r="D2" s="1" t="s">
        <v>1195</v>
      </c>
      <c r="E2" s="1" t="s">
        <v>1196</v>
      </c>
      <c r="F2" s="1" t="s">
        <v>1197</v>
      </c>
      <c r="G2" s="5">
        <v>35</v>
      </c>
      <c r="H2" s="5">
        <v>38</v>
      </c>
      <c r="I2" s="5">
        <v>28</v>
      </c>
      <c r="J2" s="5">
        <v>38</v>
      </c>
      <c r="K2" s="5">
        <v>23.8</v>
      </c>
      <c r="L2" s="5">
        <f>SUM(G2:K2)</f>
        <v>162.8</v>
      </c>
      <c r="M2" s="5">
        <f>L2*0.85</f>
        <v>138.38</v>
      </c>
      <c r="N2" s="5">
        <f>M2</f>
        <v>138.38</v>
      </c>
      <c r="O2" s="4">
        <v>38</v>
      </c>
      <c r="P2" s="5">
        <v>2.8</v>
      </c>
      <c r="Q2" s="4">
        <v>40.8</v>
      </c>
      <c r="R2" s="1">
        <v>110</v>
      </c>
    </row>
    <row r="3" s="1" customFormat="1" ht="12" spans="1:18">
      <c r="A3" s="4">
        <v>2</v>
      </c>
      <c r="B3" s="1" t="s">
        <v>859</v>
      </c>
      <c r="C3" s="1" t="s">
        <v>17</v>
      </c>
      <c r="D3" s="1" t="s">
        <v>1195</v>
      </c>
      <c r="E3" s="1" t="s">
        <v>1198</v>
      </c>
      <c r="F3" s="1" t="s">
        <v>1199</v>
      </c>
      <c r="G3" s="5">
        <v>35</v>
      </c>
      <c r="H3" s="5">
        <v>38</v>
      </c>
      <c r="I3" s="5">
        <v>28</v>
      </c>
      <c r="J3" s="5">
        <v>38</v>
      </c>
      <c r="K3" s="5">
        <v>23.8</v>
      </c>
      <c r="L3" s="5">
        <f t="shared" ref="L3:L46" si="0">SUM(G3:K3)</f>
        <v>162.8</v>
      </c>
      <c r="M3" s="5">
        <f t="shared" ref="M3:M46" si="1">L3*0.85</f>
        <v>138.38</v>
      </c>
      <c r="N3" s="5">
        <f t="shared" ref="N3:N46" si="2">M3</f>
        <v>138.38</v>
      </c>
      <c r="O3" s="5">
        <v>38</v>
      </c>
      <c r="P3" s="5">
        <v>2.8</v>
      </c>
      <c r="Q3" s="4">
        <v>40.8</v>
      </c>
      <c r="R3" s="1">
        <v>110</v>
      </c>
    </row>
    <row r="4" s="1" customFormat="1" ht="12" spans="1:18">
      <c r="A4" s="4">
        <v>3</v>
      </c>
      <c r="B4" s="1" t="s">
        <v>859</v>
      </c>
      <c r="C4" s="1" t="s">
        <v>17</v>
      </c>
      <c r="D4" s="1" t="s">
        <v>1195</v>
      </c>
      <c r="E4" s="1" t="s">
        <v>1200</v>
      </c>
      <c r="F4" s="1" t="s">
        <v>1201</v>
      </c>
      <c r="G4" s="5">
        <v>35</v>
      </c>
      <c r="H4" s="5">
        <v>38</v>
      </c>
      <c r="I4" s="5">
        <v>28</v>
      </c>
      <c r="J4" s="5">
        <v>38</v>
      </c>
      <c r="K4" s="5">
        <v>23.8</v>
      </c>
      <c r="L4" s="5">
        <f t="shared" si="0"/>
        <v>162.8</v>
      </c>
      <c r="M4" s="5">
        <f t="shared" si="1"/>
        <v>138.38</v>
      </c>
      <c r="N4" s="5">
        <f t="shared" si="2"/>
        <v>138.38</v>
      </c>
      <c r="O4" s="4">
        <v>38</v>
      </c>
      <c r="P4" s="5">
        <v>2.8</v>
      </c>
      <c r="Q4" s="4">
        <v>40.8</v>
      </c>
      <c r="R4" s="1">
        <v>110</v>
      </c>
    </row>
    <row r="5" s="1" customFormat="1" ht="12" spans="1:18">
      <c r="A5" s="4">
        <v>4</v>
      </c>
      <c r="B5" s="1" t="s">
        <v>859</v>
      </c>
      <c r="C5" s="1" t="s">
        <v>17</v>
      </c>
      <c r="D5" s="1" t="s">
        <v>1195</v>
      </c>
      <c r="E5" s="1" t="s">
        <v>1202</v>
      </c>
      <c r="F5" s="1" t="s">
        <v>1203</v>
      </c>
      <c r="G5" s="5">
        <v>35</v>
      </c>
      <c r="H5" s="5">
        <v>38</v>
      </c>
      <c r="I5" s="5">
        <v>28</v>
      </c>
      <c r="J5" s="5">
        <v>38</v>
      </c>
      <c r="K5" s="5">
        <v>23.8</v>
      </c>
      <c r="L5" s="5">
        <f t="shared" si="0"/>
        <v>162.8</v>
      </c>
      <c r="M5" s="5">
        <f t="shared" si="1"/>
        <v>138.38</v>
      </c>
      <c r="N5" s="5">
        <f t="shared" si="2"/>
        <v>138.38</v>
      </c>
      <c r="O5" s="5">
        <v>38</v>
      </c>
      <c r="P5" s="5">
        <v>2.8</v>
      </c>
      <c r="Q5" s="4">
        <v>40.8</v>
      </c>
      <c r="R5" s="1">
        <v>110</v>
      </c>
    </row>
    <row r="6" s="1" customFormat="1" ht="12" spans="1:18">
      <c r="A6" s="4">
        <v>5</v>
      </c>
      <c r="B6" s="1" t="s">
        <v>859</v>
      </c>
      <c r="C6" s="1" t="s">
        <v>17</v>
      </c>
      <c r="D6" s="1" t="s">
        <v>1195</v>
      </c>
      <c r="E6" s="1" t="s">
        <v>1204</v>
      </c>
      <c r="F6" s="1" t="s">
        <v>1205</v>
      </c>
      <c r="G6" s="5">
        <v>35</v>
      </c>
      <c r="H6" s="5">
        <v>38</v>
      </c>
      <c r="I6" s="5">
        <v>28</v>
      </c>
      <c r="J6" s="5">
        <v>38</v>
      </c>
      <c r="K6" s="5">
        <v>23.8</v>
      </c>
      <c r="L6" s="5">
        <f t="shared" si="0"/>
        <v>162.8</v>
      </c>
      <c r="M6" s="5">
        <f t="shared" si="1"/>
        <v>138.38</v>
      </c>
      <c r="N6" s="5">
        <f t="shared" si="2"/>
        <v>138.38</v>
      </c>
      <c r="O6" s="5">
        <v>38</v>
      </c>
      <c r="P6" s="5">
        <v>2.8</v>
      </c>
      <c r="Q6" s="4">
        <v>40.8</v>
      </c>
      <c r="R6" s="1">
        <v>110</v>
      </c>
    </row>
    <row r="7" s="1" customFormat="1" ht="12" spans="1:18">
      <c r="A7" s="4">
        <v>6</v>
      </c>
      <c r="B7" s="1" t="s">
        <v>859</v>
      </c>
      <c r="C7" s="1" t="s">
        <v>17</v>
      </c>
      <c r="D7" s="1" t="s">
        <v>1195</v>
      </c>
      <c r="E7" s="1" t="s">
        <v>1206</v>
      </c>
      <c r="F7" s="1" t="s">
        <v>1207</v>
      </c>
      <c r="G7" s="5">
        <v>35</v>
      </c>
      <c r="H7" s="5">
        <v>38</v>
      </c>
      <c r="I7" s="5">
        <v>28</v>
      </c>
      <c r="J7" s="5">
        <v>38</v>
      </c>
      <c r="K7" s="5">
        <v>23.8</v>
      </c>
      <c r="L7" s="5">
        <f t="shared" si="0"/>
        <v>162.8</v>
      </c>
      <c r="M7" s="5">
        <f t="shared" si="1"/>
        <v>138.38</v>
      </c>
      <c r="N7" s="5">
        <f t="shared" si="2"/>
        <v>138.38</v>
      </c>
      <c r="O7" s="5">
        <v>38</v>
      </c>
      <c r="P7" s="5">
        <v>2.8</v>
      </c>
      <c r="Q7" s="4">
        <v>40.8</v>
      </c>
      <c r="R7" s="1">
        <v>110</v>
      </c>
    </row>
    <row r="8" s="1" customFormat="1" ht="12" spans="1:18">
      <c r="A8" s="4">
        <v>7</v>
      </c>
      <c r="B8" s="1" t="s">
        <v>859</v>
      </c>
      <c r="C8" s="1" t="s">
        <v>17</v>
      </c>
      <c r="D8" s="1" t="s">
        <v>1195</v>
      </c>
      <c r="E8" s="1" t="s">
        <v>1208</v>
      </c>
      <c r="F8" s="1" t="s">
        <v>1209</v>
      </c>
      <c r="G8" s="5">
        <v>35</v>
      </c>
      <c r="H8" s="5">
        <v>38</v>
      </c>
      <c r="I8" s="5">
        <v>28</v>
      </c>
      <c r="J8" s="5">
        <v>38</v>
      </c>
      <c r="K8" s="5">
        <v>23.8</v>
      </c>
      <c r="L8" s="5">
        <f t="shared" si="0"/>
        <v>162.8</v>
      </c>
      <c r="M8" s="5">
        <f t="shared" si="1"/>
        <v>138.38</v>
      </c>
      <c r="N8" s="5">
        <f t="shared" si="2"/>
        <v>138.38</v>
      </c>
      <c r="O8" s="4">
        <v>38</v>
      </c>
      <c r="P8" s="5">
        <v>2.8</v>
      </c>
      <c r="Q8" s="4">
        <v>40.8</v>
      </c>
      <c r="R8" s="1">
        <v>110</v>
      </c>
    </row>
    <row r="9" s="1" customFormat="1" ht="12" spans="1:18">
      <c r="A9" s="4">
        <v>8</v>
      </c>
      <c r="B9" s="1" t="s">
        <v>859</v>
      </c>
      <c r="C9" s="1" t="s">
        <v>17</v>
      </c>
      <c r="D9" s="1" t="s">
        <v>1195</v>
      </c>
      <c r="E9" s="1" t="s">
        <v>1210</v>
      </c>
      <c r="F9" s="1" t="s">
        <v>1211</v>
      </c>
      <c r="G9" s="5">
        <v>35</v>
      </c>
      <c r="H9" s="5">
        <v>38</v>
      </c>
      <c r="I9" s="5">
        <v>28</v>
      </c>
      <c r="J9" s="5">
        <v>38</v>
      </c>
      <c r="K9" s="5">
        <v>23.8</v>
      </c>
      <c r="L9" s="5">
        <f t="shared" si="0"/>
        <v>162.8</v>
      </c>
      <c r="M9" s="5">
        <f t="shared" si="1"/>
        <v>138.38</v>
      </c>
      <c r="N9" s="5">
        <f t="shared" si="2"/>
        <v>138.38</v>
      </c>
      <c r="O9" s="5">
        <v>38</v>
      </c>
      <c r="P9" s="5">
        <v>2.8</v>
      </c>
      <c r="Q9" s="4">
        <v>40.8</v>
      </c>
      <c r="R9" s="1">
        <v>0</v>
      </c>
    </row>
    <row r="10" s="1" customFormat="1" ht="12" spans="1:18">
      <c r="A10" s="4">
        <v>9</v>
      </c>
      <c r="B10" s="1" t="s">
        <v>859</v>
      </c>
      <c r="C10" s="1" t="s">
        <v>17</v>
      </c>
      <c r="D10" s="1" t="s">
        <v>1195</v>
      </c>
      <c r="E10" s="1" t="s">
        <v>1212</v>
      </c>
      <c r="F10" s="1" t="s">
        <v>1213</v>
      </c>
      <c r="G10" s="5">
        <v>35</v>
      </c>
      <c r="H10" s="5">
        <v>38</v>
      </c>
      <c r="I10" s="5">
        <v>28</v>
      </c>
      <c r="J10" s="5">
        <v>38</v>
      </c>
      <c r="K10" s="5">
        <v>23.8</v>
      </c>
      <c r="L10" s="5">
        <f t="shared" si="0"/>
        <v>162.8</v>
      </c>
      <c r="M10" s="5">
        <f t="shared" si="1"/>
        <v>138.38</v>
      </c>
      <c r="N10" s="5">
        <f t="shared" si="2"/>
        <v>138.38</v>
      </c>
      <c r="O10" s="4">
        <v>38</v>
      </c>
      <c r="P10" s="5">
        <v>2.8</v>
      </c>
      <c r="Q10" s="4">
        <v>40.8</v>
      </c>
      <c r="R10" s="1">
        <v>110</v>
      </c>
    </row>
    <row r="11" s="1" customFormat="1" ht="12" spans="1:18">
      <c r="A11" s="4">
        <v>10</v>
      </c>
      <c r="B11" s="1" t="s">
        <v>859</v>
      </c>
      <c r="C11" s="1" t="s">
        <v>17</v>
      </c>
      <c r="D11" s="1" t="s">
        <v>1195</v>
      </c>
      <c r="E11" s="1" t="s">
        <v>1214</v>
      </c>
      <c r="F11" s="1" t="s">
        <v>1215</v>
      </c>
      <c r="G11" s="5">
        <v>35</v>
      </c>
      <c r="H11" s="5">
        <v>38</v>
      </c>
      <c r="I11" s="5">
        <v>28</v>
      </c>
      <c r="J11" s="5">
        <v>38</v>
      </c>
      <c r="K11" s="5">
        <v>23.8</v>
      </c>
      <c r="L11" s="5">
        <f t="shared" si="0"/>
        <v>162.8</v>
      </c>
      <c r="M11" s="5">
        <f t="shared" si="1"/>
        <v>138.38</v>
      </c>
      <c r="N11" s="5">
        <f t="shared" si="2"/>
        <v>138.38</v>
      </c>
      <c r="O11" s="5">
        <v>38</v>
      </c>
      <c r="P11" s="5">
        <v>2.8</v>
      </c>
      <c r="Q11" s="4">
        <v>40.8</v>
      </c>
      <c r="R11" s="1">
        <v>110</v>
      </c>
    </row>
    <row r="12" s="1" customFormat="1" ht="12" spans="1:18">
      <c r="A12" s="4">
        <v>11</v>
      </c>
      <c r="B12" s="1" t="s">
        <v>859</v>
      </c>
      <c r="C12" s="1" t="s">
        <v>17</v>
      </c>
      <c r="D12" s="1" t="s">
        <v>1195</v>
      </c>
      <c r="E12" s="1" t="s">
        <v>1216</v>
      </c>
      <c r="F12" s="1" t="s">
        <v>1217</v>
      </c>
      <c r="G12" s="5">
        <v>35</v>
      </c>
      <c r="H12" s="5">
        <v>38</v>
      </c>
      <c r="I12" s="5">
        <v>28</v>
      </c>
      <c r="J12" s="5">
        <v>38</v>
      </c>
      <c r="K12" s="5">
        <v>23.8</v>
      </c>
      <c r="L12" s="5">
        <f t="shared" si="0"/>
        <v>162.8</v>
      </c>
      <c r="M12" s="5">
        <f t="shared" si="1"/>
        <v>138.38</v>
      </c>
      <c r="N12" s="5">
        <f t="shared" si="2"/>
        <v>138.38</v>
      </c>
      <c r="O12" s="4">
        <v>38</v>
      </c>
      <c r="P12" s="5">
        <v>2.8</v>
      </c>
      <c r="Q12" s="4">
        <v>40.8</v>
      </c>
      <c r="R12" s="1">
        <v>110</v>
      </c>
    </row>
    <row r="13" s="1" customFormat="1" ht="12" spans="1:18">
      <c r="A13" s="4">
        <v>12</v>
      </c>
      <c r="B13" s="1" t="s">
        <v>859</v>
      </c>
      <c r="C13" s="1" t="s">
        <v>17</v>
      </c>
      <c r="D13" s="1" t="s">
        <v>1195</v>
      </c>
      <c r="E13" s="1" t="s">
        <v>1218</v>
      </c>
      <c r="F13" s="1" t="s">
        <v>1219</v>
      </c>
      <c r="G13" s="5">
        <v>35</v>
      </c>
      <c r="H13" s="5">
        <v>38</v>
      </c>
      <c r="I13" s="5">
        <v>28</v>
      </c>
      <c r="J13" s="5">
        <v>38</v>
      </c>
      <c r="K13" s="5">
        <v>23.8</v>
      </c>
      <c r="L13" s="5">
        <f t="shared" si="0"/>
        <v>162.8</v>
      </c>
      <c r="M13" s="5">
        <f t="shared" si="1"/>
        <v>138.38</v>
      </c>
      <c r="N13" s="5">
        <f t="shared" si="2"/>
        <v>138.38</v>
      </c>
      <c r="O13" s="5">
        <v>38</v>
      </c>
      <c r="P13" s="5">
        <v>2.8</v>
      </c>
      <c r="Q13" s="4">
        <v>40.8</v>
      </c>
      <c r="R13" s="1">
        <v>110</v>
      </c>
    </row>
    <row r="14" s="1" customFormat="1" ht="12" spans="1:18">
      <c r="A14" s="4">
        <v>13</v>
      </c>
      <c r="B14" s="1" t="s">
        <v>859</v>
      </c>
      <c r="C14" s="1" t="s">
        <v>17</v>
      </c>
      <c r="D14" s="1" t="s">
        <v>1195</v>
      </c>
      <c r="E14" s="1" t="s">
        <v>1220</v>
      </c>
      <c r="F14" s="1" t="s">
        <v>1221</v>
      </c>
      <c r="G14" s="5">
        <v>35</v>
      </c>
      <c r="H14" s="5">
        <v>38</v>
      </c>
      <c r="I14" s="5">
        <v>28</v>
      </c>
      <c r="J14" s="5">
        <v>38</v>
      </c>
      <c r="K14" s="5">
        <v>23.8</v>
      </c>
      <c r="L14" s="5">
        <f t="shared" si="0"/>
        <v>162.8</v>
      </c>
      <c r="M14" s="5">
        <f t="shared" si="1"/>
        <v>138.38</v>
      </c>
      <c r="N14" s="5">
        <f t="shared" si="2"/>
        <v>138.38</v>
      </c>
      <c r="O14" s="4">
        <v>38</v>
      </c>
      <c r="P14" s="5">
        <v>2.8</v>
      </c>
      <c r="Q14" s="4">
        <v>40.8</v>
      </c>
      <c r="R14" s="1">
        <v>110</v>
      </c>
    </row>
    <row r="15" s="1" customFormat="1" ht="12" spans="1:18">
      <c r="A15" s="4">
        <v>14</v>
      </c>
      <c r="B15" s="1" t="s">
        <v>859</v>
      </c>
      <c r="C15" s="1" t="s">
        <v>17</v>
      </c>
      <c r="D15" s="1" t="s">
        <v>1195</v>
      </c>
      <c r="E15" s="1" t="s">
        <v>1222</v>
      </c>
      <c r="F15" s="1" t="s">
        <v>1223</v>
      </c>
      <c r="G15" s="5">
        <v>35</v>
      </c>
      <c r="H15" s="5">
        <v>38</v>
      </c>
      <c r="I15" s="5">
        <v>28</v>
      </c>
      <c r="J15" s="5">
        <v>38</v>
      </c>
      <c r="K15" s="5">
        <v>23.8</v>
      </c>
      <c r="L15" s="5">
        <f t="shared" si="0"/>
        <v>162.8</v>
      </c>
      <c r="M15" s="5">
        <f t="shared" si="1"/>
        <v>138.38</v>
      </c>
      <c r="N15" s="5">
        <f t="shared" si="2"/>
        <v>138.38</v>
      </c>
      <c r="O15" s="5">
        <v>38</v>
      </c>
      <c r="P15" s="5">
        <v>2.8</v>
      </c>
      <c r="Q15" s="4">
        <v>40.8</v>
      </c>
      <c r="R15" s="1">
        <v>110</v>
      </c>
    </row>
    <row r="16" s="1" customFormat="1" ht="12" spans="1:18">
      <c r="A16" s="4">
        <v>15</v>
      </c>
      <c r="B16" s="1" t="s">
        <v>859</v>
      </c>
      <c r="C16" s="1" t="s">
        <v>17</v>
      </c>
      <c r="D16" s="1" t="s">
        <v>1195</v>
      </c>
      <c r="E16" s="1" t="s">
        <v>1224</v>
      </c>
      <c r="F16" s="1" t="s">
        <v>1225</v>
      </c>
      <c r="G16" s="5">
        <v>35</v>
      </c>
      <c r="H16" s="5">
        <v>38</v>
      </c>
      <c r="I16" s="5">
        <v>28</v>
      </c>
      <c r="J16" s="5">
        <v>38</v>
      </c>
      <c r="K16" s="5">
        <v>23.8</v>
      </c>
      <c r="L16" s="5">
        <f t="shared" si="0"/>
        <v>162.8</v>
      </c>
      <c r="M16" s="5">
        <f t="shared" si="1"/>
        <v>138.38</v>
      </c>
      <c r="N16" s="5">
        <f t="shared" si="2"/>
        <v>138.38</v>
      </c>
      <c r="O16" s="4">
        <v>38</v>
      </c>
      <c r="P16" s="5">
        <v>2.8</v>
      </c>
      <c r="Q16" s="4">
        <v>40.8</v>
      </c>
      <c r="R16" s="1">
        <v>110</v>
      </c>
    </row>
    <row r="17" s="1" customFormat="1" ht="12" spans="1:18">
      <c r="A17" s="4">
        <v>16</v>
      </c>
      <c r="B17" s="1" t="s">
        <v>859</v>
      </c>
      <c r="C17" s="1" t="s">
        <v>17</v>
      </c>
      <c r="D17" s="1" t="s">
        <v>1195</v>
      </c>
      <c r="E17" s="1" t="s">
        <v>1226</v>
      </c>
      <c r="F17" s="1" t="s">
        <v>1227</v>
      </c>
      <c r="G17" s="5">
        <v>35</v>
      </c>
      <c r="H17" s="5">
        <v>38</v>
      </c>
      <c r="I17" s="5">
        <v>28</v>
      </c>
      <c r="J17" s="5">
        <v>38</v>
      </c>
      <c r="K17" s="5">
        <v>23.8</v>
      </c>
      <c r="L17" s="5">
        <f t="shared" si="0"/>
        <v>162.8</v>
      </c>
      <c r="M17" s="5">
        <f t="shared" si="1"/>
        <v>138.38</v>
      </c>
      <c r="N17" s="5">
        <f t="shared" si="2"/>
        <v>138.38</v>
      </c>
      <c r="O17" s="5">
        <v>38</v>
      </c>
      <c r="P17" s="5">
        <v>2.8</v>
      </c>
      <c r="Q17" s="4">
        <v>40.8</v>
      </c>
      <c r="R17" s="1">
        <v>110</v>
      </c>
    </row>
    <row r="18" s="1" customFormat="1" ht="12" spans="1:18">
      <c r="A18" s="4">
        <v>17</v>
      </c>
      <c r="B18" s="1" t="s">
        <v>859</v>
      </c>
      <c r="C18" s="1" t="s">
        <v>17</v>
      </c>
      <c r="D18" s="1" t="s">
        <v>1195</v>
      </c>
      <c r="E18" s="1" t="s">
        <v>1228</v>
      </c>
      <c r="F18" s="1" t="s">
        <v>1229</v>
      </c>
      <c r="G18" s="5">
        <v>35</v>
      </c>
      <c r="H18" s="5">
        <v>38</v>
      </c>
      <c r="I18" s="5">
        <v>28</v>
      </c>
      <c r="J18" s="5">
        <v>38</v>
      </c>
      <c r="K18" s="5">
        <v>23.8</v>
      </c>
      <c r="L18" s="5">
        <f t="shared" si="0"/>
        <v>162.8</v>
      </c>
      <c r="M18" s="5">
        <f t="shared" si="1"/>
        <v>138.38</v>
      </c>
      <c r="N18" s="5">
        <f t="shared" si="2"/>
        <v>138.38</v>
      </c>
      <c r="O18" s="4">
        <v>38</v>
      </c>
      <c r="P18" s="5">
        <v>2.8</v>
      </c>
      <c r="Q18" s="4">
        <v>40.8</v>
      </c>
      <c r="R18" s="1">
        <v>110</v>
      </c>
    </row>
    <row r="19" s="1" customFormat="1" ht="12" spans="1:18">
      <c r="A19" s="4">
        <v>18</v>
      </c>
      <c r="B19" s="1" t="s">
        <v>859</v>
      </c>
      <c r="C19" s="1" t="s">
        <v>17</v>
      </c>
      <c r="D19" s="1" t="s">
        <v>1195</v>
      </c>
      <c r="E19" s="1" t="s">
        <v>1230</v>
      </c>
      <c r="F19" s="1" t="s">
        <v>1231</v>
      </c>
      <c r="G19" s="5">
        <v>35</v>
      </c>
      <c r="H19" s="5">
        <v>38</v>
      </c>
      <c r="I19" s="5">
        <v>28</v>
      </c>
      <c r="J19" s="5">
        <v>38</v>
      </c>
      <c r="K19" s="5">
        <v>23.8</v>
      </c>
      <c r="L19" s="5">
        <f t="shared" si="0"/>
        <v>162.8</v>
      </c>
      <c r="M19" s="5">
        <f t="shared" si="1"/>
        <v>138.38</v>
      </c>
      <c r="N19" s="5">
        <f t="shared" si="2"/>
        <v>138.38</v>
      </c>
      <c r="O19" s="5">
        <v>38</v>
      </c>
      <c r="P19" s="5">
        <v>2.8</v>
      </c>
      <c r="Q19" s="4">
        <v>40.8</v>
      </c>
      <c r="R19" s="1">
        <v>110</v>
      </c>
    </row>
    <row r="20" s="1" customFormat="1" ht="12" spans="1:18">
      <c r="A20" s="4">
        <v>19</v>
      </c>
      <c r="B20" s="1" t="s">
        <v>859</v>
      </c>
      <c r="C20" s="1" t="s">
        <v>17</v>
      </c>
      <c r="D20" s="1" t="s">
        <v>1195</v>
      </c>
      <c r="E20" s="1" t="s">
        <v>1232</v>
      </c>
      <c r="F20" s="1" t="s">
        <v>1233</v>
      </c>
      <c r="G20" s="5">
        <v>35</v>
      </c>
      <c r="H20" s="5">
        <v>38</v>
      </c>
      <c r="I20" s="5">
        <v>28</v>
      </c>
      <c r="J20" s="5">
        <v>38</v>
      </c>
      <c r="K20" s="5">
        <v>23.8</v>
      </c>
      <c r="L20" s="5">
        <f t="shared" si="0"/>
        <v>162.8</v>
      </c>
      <c r="M20" s="5">
        <f t="shared" si="1"/>
        <v>138.38</v>
      </c>
      <c r="N20" s="5">
        <f t="shared" si="2"/>
        <v>138.38</v>
      </c>
      <c r="O20" s="4">
        <v>38</v>
      </c>
      <c r="P20" s="5">
        <v>2.8</v>
      </c>
      <c r="Q20" s="4">
        <v>40.8</v>
      </c>
      <c r="R20" s="1">
        <v>110</v>
      </c>
    </row>
    <row r="21" s="1" customFormat="1" ht="12" spans="1:18">
      <c r="A21" s="4">
        <v>20</v>
      </c>
      <c r="B21" s="1" t="s">
        <v>859</v>
      </c>
      <c r="C21" s="1" t="s">
        <v>17</v>
      </c>
      <c r="D21" s="1" t="s">
        <v>1195</v>
      </c>
      <c r="E21" s="1" t="s">
        <v>1234</v>
      </c>
      <c r="F21" s="1" t="s">
        <v>1235</v>
      </c>
      <c r="G21" s="5">
        <v>35</v>
      </c>
      <c r="H21" s="5">
        <v>38</v>
      </c>
      <c r="I21" s="5">
        <v>28</v>
      </c>
      <c r="J21" s="5">
        <v>38</v>
      </c>
      <c r="K21" s="5">
        <v>23.8</v>
      </c>
      <c r="L21" s="5">
        <f t="shared" si="0"/>
        <v>162.8</v>
      </c>
      <c r="M21" s="5">
        <f t="shared" si="1"/>
        <v>138.38</v>
      </c>
      <c r="N21" s="5">
        <f t="shared" si="2"/>
        <v>138.38</v>
      </c>
      <c r="O21" s="5">
        <v>38</v>
      </c>
      <c r="P21" s="5">
        <v>2.8</v>
      </c>
      <c r="Q21" s="4">
        <v>40.8</v>
      </c>
      <c r="R21" s="1">
        <v>110</v>
      </c>
    </row>
    <row r="22" s="1" customFormat="1" ht="12" spans="1:18">
      <c r="A22" s="4">
        <v>21</v>
      </c>
      <c r="B22" s="1" t="s">
        <v>859</v>
      </c>
      <c r="C22" s="1" t="s">
        <v>17</v>
      </c>
      <c r="D22" s="1" t="s">
        <v>1195</v>
      </c>
      <c r="E22" s="1" t="s">
        <v>1236</v>
      </c>
      <c r="F22" s="1" t="s">
        <v>1237</v>
      </c>
      <c r="G22" s="5">
        <v>35</v>
      </c>
      <c r="H22" s="5">
        <v>38</v>
      </c>
      <c r="I22" s="5">
        <v>28</v>
      </c>
      <c r="J22" s="5">
        <v>38</v>
      </c>
      <c r="K22" s="5">
        <v>23.8</v>
      </c>
      <c r="L22" s="5">
        <f t="shared" si="0"/>
        <v>162.8</v>
      </c>
      <c r="M22" s="5">
        <f t="shared" si="1"/>
        <v>138.38</v>
      </c>
      <c r="N22" s="5">
        <f t="shared" si="2"/>
        <v>138.38</v>
      </c>
      <c r="O22" s="4">
        <v>38</v>
      </c>
      <c r="P22" s="5">
        <v>2.8</v>
      </c>
      <c r="Q22" s="4">
        <v>40.8</v>
      </c>
      <c r="R22" s="1">
        <v>110</v>
      </c>
    </row>
    <row r="23" s="1" customFormat="1" ht="12" spans="1:18">
      <c r="A23" s="4">
        <v>22</v>
      </c>
      <c r="B23" s="1" t="s">
        <v>859</v>
      </c>
      <c r="C23" s="1" t="s">
        <v>17</v>
      </c>
      <c r="D23" s="1" t="s">
        <v>1195</v>
      </c>
      <c r="E23" s="1" t="s">
        <v>1238</v>
      </c>
      <c r="F23" s="1" t="s">
        <v>1239</v>
      </c>
      <c r="G23" s="5">
        <v>35</v>
      </c>
      <c r="H23" s="5">
        <v>38</v>
      </c>
      <c r="I23" s="5">
        <v>28</v>
      </c>
      <c r="J23" s="5">
        <v>38</v>
      </c>
      <c r="K23" s="5">
        <v>23.8</v>
      </c>
      <c r="L23" s="5">
        <f t="shared" si="0"/>
        <v>162.8</v>
      </c>
      <c r="M23" s="5">
        <f t="shared" si="1"/>
        <v>138.38</v>
      </c>
      <c r="N23" s="5">
        <f t="shared" si="2"/>
        <v>138.38</v>
      </c>
      <c r="O23" s="5">
        <v>38</v>
      </c>
      <c r="P23" s="5">
        <v>2.8</v>
      </c>
      <c r="Q23" s="4">
        <v>40.8</v>
      </c>
      <c r="R23" s="1">
        <v>110</v>
      </c>
    </row>
    <row r="24" s="1" customFormat="1" ht="12" spans="1:18">
      <c r="A24" s="4">
        <v>23</v>
      </c>
      <c r="B24" s="1" t="s">
        <v>859</v>
      </c>
      <c r="C24" s="1" t="s">
        <v>17</v>
      </c>
      <c r="D24" s="1" t="s">
        <v>1195</v>
      </c>
      <c r="E24" s="1" t="s">
        <v>1240</v>
      </c>
      <c r="F24" s="1" t="s">
        <v>1241</v>
      </c>
      <c r="G24" s="5">
        <v>35</v>
      </c>
      <c r="H24" s="5">
        <v>38</v>
      </c>
      <c r="I24" s="5">
        <v>28</v>
      </c>
      <c r="J24" s="5">
        <v>38</v>
      </c>
      <c r="K24" s="5">
        <v>23.8</v>
      </c>
      <c r="L24" s="5">
        <f t="shared" si="0"/>
        <v>162.8</v>
      </c>
      <c r="M24" s="5">
        <f t="shared" si="1"/>
        <v>138.38</v>
      </c>
      <c r="N24" s="5">
        <f t="shared" si="2"/>
        <v>138.38</v>
      </c>
      <c r="O24" s="4">
        <v>38</v>
      </c>
      <c r="P24" s="5">
        <v>2.8</v>
      </c>
      <c r="Q24" s="4">
        <v>40.8</v>
      </c>
      <c r="R24" s="1">
        <v>110</v>
      </c>
    </row>
    <row r="25" s="1" customFormat="1" ht="12" spans="1:18">
      <c r="A25" s="4">
        <v>24</v>
      </c>
      <c r="B25" s="1" t="s">
        <v>859</v>
      </c>
      <c r="C25" s="1" t="s">
        <v>17</v>
      </c>
      <c r="D25" s="1" t="s">
        <v>1195</v>
      </c>
      <c r="E25" s="1" t="s">
        <v>1242</v>
      </c>
      <c r="F25" s="1" t="s">
        <v>1243</v>
      </c>
      <c r="G25" s="5">
        <v>35</v>
      </c>
      <c r="H25" s="5">
        <v>38</v>
      </c>
      <c r="I25" s="5">
        <v>28</v>
      </c>
      <c r="J25" s="5">
        <v>38</v>
      </c>
      <c r="K25" s="5">
        <v>23.8</v>
      </c>
      <c r="L25" s="5">
        <f t="shared" si="0"/>
        <v>162.8</v>
      </c>
      <c r="M25" s="5">
        <f t="shared" si="1"/>
        <v>138.38</v>
      </c>
      <c r="N25" s="5">
        <f t="shared" si="2"/>
        <v>138.38</v>
      </c>
      <c r="O25" s="5">
        <v>38</v>
      </c>
      <c r="P25" s="5">
        <v>2.8</v>
      </c>
      <c r="Q25" s="4">
        <v>40.8</v>
      </c>
      <c r="R25" s="1">
        <v>110</v>
      </c>
    </row>
    <row r="26" s="1" customFormat="1" ht="12" spans="1:18">
      <c r="A26" s="4">
        <v>25</v>
      </c>
      <c r="B26" s="1" t="s">
        <v>859</v>
      </c>
      <c r="C26" s="1" t="s">
        <v>17</v>
      </c>
      <c r="D26" s="1" t="s">
        <v>1195</v>
      </c>
      <c r="E26" s="1" t="s">
        <v>1244</v>
      </c>
      <c r="F26" s="1" t="s">
        <v>1245</v>
      </c>
      <c r="G26" s="5">
        <v>35</v>
      </c>
      <c r="H26" s="5">
        <v>38</v>
      </c>
      <c r="I26" s="5">
        <v>28</v>
      </c>
      <c r="J26" s="5">
        <v>38</v>
      </c>
      <c r="K26" s="5">
        <v>23.8</v>
      </c>
      <c r="L26" s="5">
        <f t="shared" si="0"/>
        <v>162.8</v>
      </c>
      <c r="M26" s="5">
        <f t="shared" si="1"/>
        <v>138.38</v>
      </c>
      <c r="N26" s="5">
        <f t="shared" si="2"/>
        <v>138.38</v>
      </c>
      <c r="O26" s="4">
        <v>38</v>
      </c>
      <c r="P26" s="5">
        <v>2.8</v>
      </c>
      <c r="Q26" s="4">
        <v>40.8</v>
      </c>
      <c r="R26" s="1">
        <v>110</v>
      </c>
    </row>
    <row r="27" s="1" customFormat="1" ht="12" spans="1:18">
      <c r="A27" s="4">
        <v>26</v>
      </c>
      <c r="B27" s="1" t="s">
        <v>859</v>
      </c>
      <c r="C27" s="1" t="s">
        <v>17</v>
      </c>
      <c r="D27" s="1" t="s">
        <v>1195</v>
      </c>
      <c r="E27" s="1" t="s">
        <v>1246</v>
      </c>
      <c r="F27" s="1" t="s">
        <v>1247</v>
      </c>
      <c r="G27" s="5">
        <v>35</v>
      </c>
      <c r="H27" s="5">
        <v>38</v>
      </c>
      <c r="I27" s="5">
        <v>28</v>
      </c>
      <c r="J27" s="5">
        <v>38</v>
      </c>
      <c r="K27" s="5">
        <v>23.8</v>
      </c>
      <c r="L27" s="5">
        <f t="shared" si="0"/>
        <v>162.8</v>
      </c>
      <c r="M27" s="5">
        <f t="shared" si="1"/>
        <v>138.38</v>
      </c>
      <c r="N27" s="5">
        <f t="shared" si="2"/>
        <v>138.38</v>
      </c>
      <c r="O27" s="5">
        <v>38</v>
      </c>
      <c r="P27" s="5">
        <v>2.8</v>
      </c>
      <c r="Q27" s="4">
        <v>40.8</v>
      </c>
      <c r="R27" s="1">
        <v>110</v>
      </c>
    </row>
    <row r="28" s="1" customFormat="1" ht="12" spans="1:18">
      <c r="A28" s="4">
        <v>27</v>
      </c>
      <c r="B28" s="1" t="s">
        <v>859</v>
      </c>
      <c r="C28" s="1" t="s">
        <v>17</v>
      </c>
      <c r="D28" s="1" t="s">
        <v>1195</v>
      </c>
      <c r="E28" s="1" t="s">
        <v>1248</v>
      </c>
      <c r="F28" s="1" t="s">
        <v>1249</v>
      </c>
      <c r="G28" s="5">
        <v>35</v>
      </c>
      <c r="H28" s="5">
        <v>38</v>
      </c>
      <c r="I28" s="5">
        <v>28</v>
      </c>
      <c r="J28" s="5">
        <v>38</v>
      </c>
      <c r="K28" s="5">
        <v>23.8</v>
      </c>
      <c r="L28" s="5">
        <f t="shared" si="0"/>
        <v>162.8</v>
      </c>
      <c r="M28" s="5">
        <f t="shared" si="1"/>
        <v>138.38</v>
      </c>
      <c r="N28" s="5">
        <f t="shared" si="2"/>
        <v>138.38</v>
      </c>
      <c r="O28" s="4">
        <v>38</v>
      </c>
      <c r="P28" s="5">
        <v>2.8</v>
      </c>
      <c r="Q28" s="4">
        <v>40.8</v>
      </c>
      <c r="R28" s="1">
        <v>110</v>
      </c>
    </row>
    <row r="29" s="1" customFormat="1" ht="12" spans="1:18">
      <c r="A29" s="4">
        <v>28</v>
      </c>
      <c r="B29" s="1" t="s">
        <v>859</v>
      </c>
      <c r="C29" s="1" t="s">
        <v>17</v>
      </c>
      <c r="D29" s="1" t="s">
        <v>1195</v>
      </c>
      <c r="E29" s="1" t="s">
        <v>1250</v>
      </c>
      <c r="F29" s="1" t="s">
        <v>1251</v>
      </c>
      <c r="G29" s="5">
        <v>35</v>
      </c>
      <c r="H29" s="5">
        <v>38</v>
      </c>
      <c r="I29" s="5">
        <v>28</v>
      </c>
      <c r="J29" s="5">
        <v>38</v>
      </c>
      <c r="K29" s="5">
        <v>23.8</v>
      </c>
      <c r="L29" s="5">
        <f t="shared" si="0"/>
        <v>162.8</v>
      </c>
      <c r="M29" s="5">
        <f t="shared" si="1"/>
        <v>138.38</v>
      </c>
      <c r="N29" s="5">
        <f t="shared" si="2"/>
        <v>138.38</v>
      </c>
      <c r="O29" s="5">
        <v>38</v>
      </c>
      <c r="P29" s="5">
        <v>2.8</v>
      </c>
      <c r="Q29" s="4">
        <v>40.8</v>
      </c>
      <c r="R29" s="1">
        <v>110</v>
      </c>
    </row>
    <row r="30" s="1" customFormat="1" ht="12" spans="1:18">
      <c r="A30" s="4">
        <v>29</v>
      </c>
      <c r="B30" s="1" t="s">
        <v>859</v>
      </c>
      <c r="C30" s="1" t="s">
        <v>17</v>
      </c>
      <c r="D30" s="1" t="s">
        <v>1195</v>
      </c>
      <c r="E30" s="1" t="s">
        <v>1252</v>
      </c>
      <c r="F30" s="1" t="s">
        <v>1253</v>
      </c>
      <c r="G30" s="5">
        <v>35</v>
      </c>
      <c r="H30" s="5">
        <v>38</v>
      </c>
      <c r="I30" s="5">
        <v>28</v>
      </c>
      <c r="J30" s="5">
        <v>38</v>
      </c>
      <c r="K30" s="5">
        <v>23.8</v>
      </c>
      <c r="L30" s="5">
        <f t="shared" si="0"/>
        <v>162.8</v>
      </c>
      <c r="M30" s="5">
        <f t="shared" si="1"/>
        <v>138.38</v>
      </c>
      <c r="N30" s="5">
        <f t="shared" si="2"/>
        <v>138.38</v>
      </c>
      <c r="O30" s="4">
        <v>38</v>
      </c>
      <c r="P30" s="5">
        <v>2.8</v>
      </c>
      <c r="Q30" s="4">
        <v>40.8</v>
      </c>
      <c r="R30" s="1">
        <v>110</v>
      </c>
    </row>
    <row r="31" s="1" customFormat="1" ht="12" spans="1:18">
      <c r="A31" s="4">
        <v>30</v>
      </c>
      <c r="B31" s="1" t="s">
        <v>859</v>
      </c>
      <c r="C31" s="1" t="s">
        <v>17</v>
      </c>
      <c r="D31" s="1" t="s">
        <v>1195</v>
      </c>
      <c r="E31" s="1" t="s">
        <v>1254</v>
      </c>
      <c r="F31" s="1" t="s">
        <v>1255</v>
      </c>
      <c r="G31" s="5">
        <v>35</v>
      </c>
      <c r="H31" s="5">
        <v>38</v>
      </c>
      <c r="I31" s="5">
        <v>28</v>
      </c>
      <c r="J31" s="5">
        <v>38</v>
      </c>
      <c r="K31" s="5">
        <v>23.8</v>
      </c>
      <c r="L31" s="5">
        <f t="shared" si="0"/>
        <v>162.8</v>
      </c>
      <c r="M31" s="5">
        <f t="shared" si="1"/>
        <v>138.38</v>
      </c>
      <c r="N31" s="5">
        <f t="shared" si="2"/>
        <v>138.38</v>
      </c>
      <c r="O31" s="5">
        <v>38</v>
      </c>
      <c r="P31" s="5">
        <v>2.8</v>
      </c>
      <c r="Q31" s="4">
        <v>40.8</v>
      </c>
      <c r="R31" s="1">
        <v>110</v>
      </c>
    </row>
    <row r="32" s="1" customFormat="1" ht="12" spans="1:18">
      <c r="A32" s="4">
        <v>31</v>
      </c>
      <c r="B32" s="1" t="s">
        <v>859</v>
      </c>
      <c r="C32" s="1" t="s">
        <v>17</v>
      </c>
      <c r="D32" s="1" t="s">
        <v>1195</v>
      </c>
      <c r="E32" s="1" t="s">
        <v>1256</v>
      </c>
      <c r="F32" s="1" t="s">
        <v>1257</v>
      </c>
      <c r="G32" s="5">
        <v>35</v>
      </c>
      <c r="H32" s="5">
        <v>38</v>
      </c>
      <c r="I32" s="5">
        <v>28</v>
      </c>
      <c r="J32" s="5">
        <v>38</v>
      </c>
      <c r="K32" s="5">
        <v>23.8</v>
      </c>
      <c r="L32" s="5">
        <f t="shared" si="0"/>
        <v>162.8</v>
      </c>
      <c r="M32" s="5">
        <f t="shared" si="1"/>
        <v>138.38</v>
      </c>
      <c r="N32" s="5">
        <f t="shared" si="2"/>
        <v>138.38</v>
      </c>
      <c r="O32" s="4">
        <v>38</v>
      </c>
      <c r="P32" s="5">
        <v>2.8</v>
      </c>
      <c r="Q32" s="4">
        <v>40.8</v>
      </c>
      <c r="R32" s="1">
        <v>110</v>
      </c>
    </row>
    <row r="33" s="1" customFormat="1" ht="12" spans="1:18">
      <c r="A33" s="4">
        <v>32</v>
      </c>
      <c r="B33" s="1" t="s">
        <v>859</v>
      </c>
      <c r="C33" s="1" t="s">
        <v>17</v>
      </c>
      <c r="D33" s="1" t="s">
        <v>1195</v>
      </c>
      <c r="E33" s="1" t="s">
        <v>1258</v>
      </c>
      <c r="F33" s="1" t="s">
        <v>1259</v>
      </c>
      <c r="G33" s="5">
        <v>35</v>
      </c>
      <c r="H33" s="5">
        <v>38</v>
      </c>
      <c r="I33" s="5">
        <v>28</v>
      </c>
      <c r="J33" s="5">
        <v>38</v>
      </c>
      <c r="K33" s="5">
        <v>23.8</v>
      </c>
      <c r="L33" s="5">
        <f t="shared" si="0"/>
        <v>162.8</v>
      </c>
      <c r="M33" s="5">
        <f t="shared" si="1"/>
        <v>138.38</v>
      </c>
      <c r="N33" s="5">
        <f t="shared" si="2"/>
        <v>138.38</v>
      </c>
      <c r="O33" s="5">
        <v>38</v>
      </c>
      <c r="P33" s="5">
        <v>2.8</v>
      </c>
      <c r="Q33" s="4">
        <v>40.8</v>
      </c>
      <c r="R33" s="1">
        <v>110</v>
      </c>
    </row>
    <row r="34" s="1" customFormat="1" ht="12" spans="1:18">
      <c r="A34" s="4">
        <v>33</v>
      </c>
      <c r="B34" s="1" t="s">
        <v>859</v>
      </c>
      <c r="C34" s="1" t="s">
        <v>17</v>
      </c>
      <c r="D34" s="1" t="s">
        <v>1195</v>
      </c>
      <c r="E34" s="1" t="s">
        <v>1260</v>
      </c>
      <c r="F34" s="1" t="s">
        <v>1261</v>
      </c>
      <c r="G34" s="5">
        <v>35</v>
      </c>
      <c r="H34" s="5">
        <v>38</v>
      </c>
      <c r="I34" s="5">
        <v>28</v>
      </c>
      <c r="J34" s="5">
        <v>38</v>
      </c>
      <c r="K34" s="5">
        <v>23.8</v>
      </c>
      <c r="L34" s="5">
        <f t="shared" si="0"/>
        <v>162.8</v>
      </c>
      <c r="M34" s="5">
        <f t="shared" si="1"/>
        <v>138.38</v>
      </c>
      <c r="N34" s="5">
        <f t="shared" si="2"/>
        <v>138.38</v>
      </c>
      <c r="O34" s="4">
        <v>38</v>
      </c>
      <c r="P34" s="5">
        <v>2.8</v>
      </c>
      <c r="Q34" s="4">
        <v>40.8</v>
      </c>
      <c r="R34" s="1">
        <v>110</v>
      </c>
    </row>
    <row r="35" s="1" customFormat="1" ht="12" spans="1:18">
      <c r="A35" s="4">
        <v>34</v>
      </c>
      <c r="B35" s="1" t="s">
        <v>859</v>
      </c>
      <c r="C35" s="1" t="s">
        <v>17</v>
      </c>
      <c r="D35" s="1" t="s">
        <v>1195</v>
      </c>
      <c r="E35" s="1" t="s">
        <v>1262</v>
      </c>
      <c r="F35" s="1" t="s">
        <v>1263</v>
      </c>
      <c r="G35" s="5">
        <v>35</v>
      </c>
      <c r="H35" s="5">
        <v>38</v>
      </c>
      <c r="I35" s="5">
        <v>28</v>
      </c>
      <c r="J35" s="5">
        <v>38</v>
      </c>
      <c r="K35" s="5">
        <v>23.8</v>
      </c>
      <c r="L35" s="5">
        <f t="shared" si="0"/>
        <v>162.8</v>
      </c>
      <c r="M35" s="5">
        <f t="shared" si="1"/>
        <v>138.38</v>
      </c>
      <c r="N35" s="5">
        <f t="shared" si="2"/>
        <v>138.38</v>
      </c>
      <c r="O35" s="5">
        <v>38</v>
      </c>
      <c r="P35" s="5">
        <v>2.8</v>
      </c>
      <c r="Q35" s="4">
        <v>40.8</v>
      </c>
      <c r="R35" s="1">
        <v>110</v>
      </c>
    </row>
    <row r="36" s="1" customFormat="1" ht="12" spans="1:18">
      <c r="A36" s="4">
        <v>35</v>
      </c>
      <c r="B36" s="1" t="s">
        <v>859</v>
      </c>
      <c r="C36" s="1" t="s">
        <v>17</v>
      </c>
      <c r="D36" s="1" t="s">
        <v>1195</v>
      </c>
      <c r="E36" s="1" t="s">
        <v>1264</v>
      </c>
      <c r="F36" s="1" t="s">
        <v>1265</v>
      </c>
      <c r="G36" s="5">
        <v>35</v>
      </c>
      <c r="H36" s="5">
        <v>38</v>
      </c>
      <c r="I36" s="5">
        <v>28</v>
      </c>
      <c r="J36" s="5">
        <v>38</v>
      </c>
      <c r="K36" s="5">
        <v>23.8</v>
      </c>
      <c r="L36" s="5">
        <f t="shared" si="0"/>
        <v>162.8</v>
      </c>
      <c r="M36" s="5">
        <f t="shared" si="1"/>
        <v>138.38</v>
      </c>
      <c r="N36" s="5">
        <f t="shared" si="2"/>
        <v>138.38</v>
      </c>
      <c r="O36" s="4">
        <v>38</v>
      </c>
      <c r="P36" s="5">
        <v>2.8</v>
      </c>
      <c r="Q36" s="4">
        <v>40.8</v>
      </c>
      <c r="R36" s="1">
        <v>110</v>
      </c>
    </row>
    <row r="37" s="1" customFormat="1" ht="12" spans="1:18">
      <c r="A37" s="4">
        <v>36</v>
      </c>
      <c r="B37" s="1" t="s">
        <v>859</v>
      </c>
      <c r="C37" s="1" t="s">
        <v>17</v>
      </c>
      <c r="D37" s="1" t="s">
        <v>1195</v>
      </c>
      <c r="E37" s="1" t="s">
        <v>1266</v>
      </c>
      <c r="F37" s="1" t="s">
        <v>1267</v>
      </c>
      <c r="G37" s="5">
        <v>35</v>
      </c>
      <c r="H37" s="5">
        <v>38</v>
      </c>
      <c r="I37" s="5">
        <v>28</v>
      </c>
      <c r="J37" s="5">
        <v>38</v>
      </c>
      <c r="K37" s="5">
        <v>23.8</v>
      </c>
      <c r="L37" s="5">
        <f t="shared" si="0"/>
        <v>162.8</v>
      </c>
      <c r="M37" s="5">
        <f t="shared" si="1"/>
        <v>138.38</v>
      </c>
      <c r="N37" s="5">
        <f t="shared" si="2"/>
        <v>138.38</v>
      </c>
      <c r="O37" s="5">
        <v>38</v>
      </c>
      <c r="P37" s="5">
        <v>2.8</v>
      </c>
      <c r="Q37" s="4">
        <v>40.8</v>
      </c>
      <c r="R37" s="1">
        <v>110</v>
      </c>
    </row>
    <row r="38" s="1" customFormat="1" ht="12" spans="1:18">
      <c r="A38" s="4">
        <v>37</v>
      </c>
      <c r="B38" s="1" t="s">
        <v>859</v>
      </c>
      <c r="C38" s="1" t="s">
        <v>17</v>
      </c>
      <c r="D38" s="1" t="s">
        <v>1195</v>
      </c>
      <c r="E38" s="1" t="s">
        <v>1268</v>
      </c>
      <c r="F38" s="1" t="s">
        <v>1269</v>
      </c>
      <c r="G38" s="5">
        <v>35</v>
      </c>
      <c r="H38" s="5">
        <v>38</v>
      </c>
      <c r="I38" s="5">
        <v>28</v>
      </c>
      <c r="J38" s="5">
        <v>38</v>
      </c>
      <c r="K38" s="5">
        <v>23.8</v>
      </c>
      <c r="L38" s="5">
        <f t="shared" si="0"/>
        <v>162.8</v>
      </c>
      <c r="M38" s="5">
        <f t="shared" si="1"/>
        <v>138.38</v>
      </c>
      <c r="N38" s="5">
        <f t="shared" si="2"/>
        <v>138.38</v>
      </c>
      <c r="O38" s="4">
        <v>38</v>
      </c>
      <c r="P38" s="5">
        <v>2.8</v>
      </c>
      <c r="Q38" s="4">
        <v>40.8</v>
      </c>
      <c r="R38" s="1">
        <v>110</v>
      </c>
    </row>
    <row r="39" s="1" customFormat="1" ht="12" spans="1:18">
      <c r="A39" s="4">
        <v>38</v>
      </c>
      <c r="B39" s="1" t="s">
        <v>859</v>
      </c>
      <c r="C39" s="1" t="s">
        <v>17</v>
      </c>
      <c r="D39" s="1" t="s">
        <v>1195</v>
      </c>
      <c r="E39" s="1" t="s">
        <v>1270</v>
      </c>
      <c r="F39" s="1" t="s">
        <v>1271</v>
      </c>
      <c r="G39" s="5">
        <v>35</v>
      </c>
      <c r="H39" s="5">
        <v>38</v>
      </c>
      <c r="I39" s="5">
        <v>28</v>
      </c>
      <c r="J39" s="5">
        <v>38</v>
      </c>
      <c r="K39" s="5">
        <v>23.8</v>
      </c>
      <c r="L39" s="5">
        <f t="shared" si="0"/>
        <v>162.8</v>
      </c>
      <c r="M39" s="5">
        <f t="shared" si="1"/>
        <v>138.38</v>
      </c>
      <c r="N39" s="5">
        <f t="shared" si="2"/>
        <v>138.38</v>
      </c>
      <c r="O39" s="5">
        <v>38</v>
      </c>
      <c r="P39" s="5">
        <v>2.8</v>
      </c>
      <c r="Q39" s="4">
        <v>40.8</v>
      </c>
      <c r="R39" s="1">
        <v>110</v>
      </c>
    </row>
    <row r="40" s="1" customFormat="1" ht="12" spans="1:18">
      <c r="A40" s="4">
        <v>39</v>
      </c>
      <c r="B40" s="1" t="s">
        <v>859</v>
      </c>
      <c r="C40" s="1" t="s">
        <v>17</v>
      </c>
      <c r="D40" s="1" t="s">
        <v>1195</v>
      </c>
      <c r="E40" s="1" t="s">
        <v>1272</v>
      </c>
      <c r="F40" s="1" t="s">
        <v>1273</v>
      </c>
      <c r="G40" s="5">
        <v>35</v>
      </c>
      <c r="H40" s="5">
        <v>38</v>
      </c>
      <c r="I40" s="5">
        <v>28</v>
      </c>
      <c r="J40" s="5">
        <v>38</v>
      </c>
      <c r="K40" s="5">
        <v>23.8</v>
      </c>
      <c r="L40" s="5">
        <f t="shared" si="0"/>
        <v>162.8</v>
      </c>
      <c r="M40" s="5">
        <f t="shared" si="1"/>
        <v>138.38</v>
      </c>
      <c r="N40" s="5">
        <f t="shared" si="2"/>
        <v>138.38</v>
      </c>
      <c r="O40" s="4">
        <v>38</v>
      </c>
      <c r="P40" s="5">
        <v>2.8</v>
      </c>
      <c r="Q40" s="4">
        <v>40.8</v>
      </c>
      <c r="R40" s="1">
        <v>110</v>
      </c>
    </row>
    <row r="41" s="1" customFormat="1" ht="12" spans="1:18">
      <c r="A41" s="4">
        <v>40</v>
      </c>
      <c r="B41" s="1" t="s">
        <v>859</v>
      </c>
      <c r="C41" s="1" t="s">
        <v>17</v>
      </c>
      <c r="D41" s="1" t="s">
        <v>1195</v>
      </c>
      <c r="E41" s="1" t="s">
        <v>1274</v>
      </c>
      <c r="F41" s="1" t="s">
        <v>1275</v>
      </c>
      <c r="G41" s="5">
        <v>35</v>
      </c>
      <c r="H41" s="5">
        <v>38</v>
      </c>
      <c r="I41" s="5">
        <v>28</v>
      </c>
      <c r="J41" s="5">
        <v>38</v>
      </c>
      <c r="K41" s="5">
        <v>23.8</v>
      </c>
      <c r="L41" s="5">
        <f t="shared" si="0"/>
        <v>162.8</v>
      </c>
      <c r="M41" s="5">
        <f t="shared" si="1"/>
        <v>138.38</v>
      </c>
      <c r="N41" s="5">
        <f t="shared" si="2"/>
        <v>138.38</v>
      </c>
      <c r="O41" s="5">
        <v>38</v>
      </c>
      <c r="P41" s="5">
        <v>2.8</v>
      </c>
      <c r="Q41" s="4">
        <v>40.8</v>
      </c>
      <c r="R41" s="1">
        <v>110</v>
      </c>
    </row>
    <row r="42" s="1" customFormat="1" ht="12" spans="1:18">
      <c r="A42" s="4">
        <v>41</v>
      </c>
      <c r="B42" s="1" t="s">
        <v>859</v>
      </c>
      <c r="C42" s="1" t="s">
        <v>17</v>
      </c>
      <c r="D42" s="1" t="s">
        <v>1195</v>
      </c>
      <c r="E42" s="1" t="s">
        <v>1276</v>
      </c>
      <c r="F42" s="1" t="s">
        <v>1277</v>
      </c>
      <c r="G42" s="5">
        <v>35</v>
      </c>
      <c r="H42" s="5">
        <v>38</v>
      </c>
      <c r="I42" s="5">
        <v>28</v>
      </c>
      <c r="J42" s="5">
        <v>38</v>
      </c>
      <c r="K42" s="5">
        <v>23.8</v>
      </c>
      <c r="L42" s="5">
        <f t="shared" si="0"/>
        <v>162.8</v>
      </c>
      <c r="M42" s="5">
        <f t="shared" si="1"/>
        <v>138.38</v>
      </c>
      <c r="N42" s="5">
        <f t="shared" si="2"/>
        <v>138.38</v>
      </c>
      <c r="O42" s="4">
        <v>38</v>
      </c>
      <c r="P42" s="5">
        <v>2.8</v>
      </c>
      <c r="Q42" s="4">
        <v>40.8</v>
      </c>
      <c r="R42" s="1">
        <v>110</v>
      </c>
    </row>
    <row r="43" s="1" customFormat="1" ht="12" spans="1:18">
      <c r="A43" s="4">
        <v>42</v>
      </c>
      <c r="B43" s="1" t="s">
        <v>859</v>
      </c>
      <c r="C43" s="1" t="s">
        <v>17</v>
      </c>
      <c r="D43" s="1" t="s">
        <v>1195</v>
      </c>
      <c r="E43" s="1" t="s">
        <v>1278</v>
      </c>
      <c r="F43" s="1" t="s">
        <v>1279</v>
      </c>
      <c r="G43" s="5">
        <v>35</v>
      </c>
      <c r="H43" s="5">
        <v>38</v>
      </c>
      <c r="I43" s="5">
        <v>28</v>
      </c>
      <c r="J43" s="5">
        <v>38</v>
      </c>
      <c r="K43" s="5">
        <v>23.8</v>
      </c>
      <c r="L43" s="5">
        <f t="shared" si="0"/>
        <v>162.8</v>
      </c>
      <c r="M43" s="5">
        <f t="shared" si="1"/>
        <v>138.38</v>
      </c>
      <c r="N43" s="5">
        <f t="shared" si="2"/>
        <v>138.38</v>
      </c>
      <c r="O43" s="5">
        <v>38</v>
      </c>
      <c r="P43" s="5">
        <v>2.8</v>
      </c>
      <c r="Q43" s="4">
        <v>40.8</v>
      </c>
      <c r="R43" s="1">
        <v>110</v>
      </c>
    </row>
    <row r="44" s="1" customFormat="1" ht="12" spans="1:18">
      <c r="A44" s="4">
        <v>43</v>
      </c>
      <c r="B44" s="1" t="s">
        <v>859</v>
      </c>
      <c r="C44" s="1" t="s">
        <v>17</v>
      </c>
      <c r="D44" s="1" t="s">
        <v>1195</v>
      </c>
      <c r="E44" s="1" t="s">
        <v>1280</v>
      </c>
      <c r="F44" s="1" t="s">
        <v>1281</v>
      </c>
      <c r="G44" s="5">
        <v>35</v>
      </c>
      <c r="H44" s="5">
        <v>38</v>
      </c>
      <c r="I44" s="5">
        <v>28</v>
      </c>
      <c r="J44" s="5">
        <v>38</v>
      </c>
      <c r="K44" s="5">
        <v>23.8</v>
      </c>
      <c r="L44" s="5">
        <f t="shared" si="0"/>
        <v>162.8</v>
      </c>
      <c r="M44" s="5">
        <f t="shared" si="1"/>
        <v>138.38</v>
      </c>
      <c r="N44" s="5">
        <f t="shared" si="2"/>
        <v>138.38</v>
      </c>
      <c r="O44" s="4">
        <v>38</v>
      </c>
      <c r="P44" s="5">
        <v>2.8</v>
      </c>
      <c r="Q44" s="4">
        <v>40.8</v>
      </c>
      <c r="R44" s="1">
        <v>110</v>
      </c>
    </row>
    <row r="45" spans="1:18">
      <c r="A45" s="2">
        <v>44</v>
      </c>
      <c r="B45" s="1" t="s">
        <v>859</v>
      </c>
      <c r="C45" s="1" t="s">
        <v>17</v>
      </c>
      <c r="D45" s="1" t="s">
        <v>1195</v>
      </c>
      <c r="E45" s="1" t="s">
        <v>1282</v>
      </c>
      <c r="F45" s="1" t="s">
        <v>1283</v>
      </c>
      <c r="G45" s="5">
        <v>35</v>
      </c>
      <c r="H45" s="5">
        <v>38</v>
      </c>
      <c r="I45" s="5">
        <v>28</v>
      </c>
      <c r="J45" s="5">
        <v>38</v>
      </c>
      <c r="K45" s="5">
        <v>23.8</v>
      </c>
      <c r="L45" s="5">
        <f t="shared" si="0"/>
        <v>162.8</v>
      </c>
      <c r="M45" s="5">
        <f t="shared" si="1"/>
        <v>138.38</v>
      </c>
      <c r="N45" s="5">
        <f t="shared" si="2"/>
        <v>138.38</v>
      </c>
      <c r="O45" s="4">
        <v>38</v>
      </c>
      <c r="P45" s="5">
        <v>2.8</v>
      </c>
      <c r="Q45" s="4">
        <v>40.8</v>
      </c>
      <c r="R45" s="1">
        <v>110</v>
      </c>
    </row>
    <row r="46" spans="1:18">
      <c r="A46" s="2">
        <v>45</v>
      </c>
      <c r="B46" s="1" t="s">
        <v>859</v>
      </c>
      <c r="C46" s="1" t="s">
        <v>17</v>
      </c>
      <c r="D46" s="1" t="s">
        <v>1195</v>
      </c>
      <c r="E46" s="1" t="s">
        <v>1284</v>
      </c>
      <c r="F46" s="1" t="s">
        <v>1285</v>
      </c>
      <c r="G46" s="5">
        <v>35</v>
      </c>
      <c r="H46" s="5">
        <v>38</v>
      </c>
      <c r="I46" s="5">
        <v>28</v>
      </c>
      <c r="J46" s="5">
        <v>38</v>
      </c>
      <c r="K46" s="5">
        <v>23.8</v>
      </c>
      <c r="L46" s="5">
        <f t="shared" si="0"/>
        <v>162.8</v>
      </c>
      <c r="M46" s="5">
        <f t="shared" si="1"/>
        <v>138.38</v>
      </c>
      <c r="N46" s="5">
        <f t="shared" si="2"/>
        <v>138.38</v>
      </c>
      <c r="O46" s="4">
        <v>38</v>
      </c>
      <c r="P46" s="5">
        <v>2.8</v>
      </c>
      <c r="Q46" s="4">
        <v>40.8</v>
      </c>
      <c r="R46" s="1">
        <v>110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15工程造价</vt:lpstr>
      <vt:lpstr>15工商企业管理</vt:lpstr>
      <vt:lpstr>15建筑工程技术</vt:lpstr>
      <vt:lpstr>15旅游管理</vt:lpstr>
      <vt:lpstr>15物流管理</vt:lpstr>
      <vt:lpstr>15机电一体化技术</vt:lpstr>
      <vt:lpstr>15老年护理</vt:lpstr>
      <vt:lpstr>15汽车驾驶教练</vt:lpstr>
      <vt:lpstr>15汽车检测维修</vt:lpstr>
      <vt:lpstr>15汽车市场营销</vt:lpstr>
      <vt:lpstr>15报关与国际货运</vt:lpstr>
      <vt:lpstr>15国际商务</vt:lpstr>
      <vt:lpstr>15会计</vt:lpstr>
      <vt:lpstr>15金融管理与实务</vt:lpstr>
      <vt:lpstr>15证券与期货</vt:lpstr>
      <vt:lpstr>15食品安全与检测</vt:lpstr>
      <vt:lpstr>15烘焙与饮品加工</vt:lpstr>
      <vt:lpstr>15食品营养与检测</vt:lpstr>
      <vt:lpstr>15商务日语</vt:lpstr>
      <vt:lpstr>15应用西班牙语</vt:lpstr>
      <vt:lpstr>15应用英语（涉外酒店）</vt:lpstr>
      <vt:lpstr>15应用英语（涉外商业）</vt:lpstr>
      <vt:lpstr>15计算机网络技术</vt:lpstr>
      <vt:lpstr>15计算机应用技术</vt:lpstr>
      <vt:lpstr>15数字媒体技术</vt:lpstr>
      <vt:lpstr>15多媒体设计与制作（游戏美术设计）</vt:lpstr>
      <vt:lpstr>15广告设计与制作</vt:lpstr>
      <vt:lpstr>15人物形象设计</vt:lpstr>
      <vt:lpstr>15少儿艺术</vt:lpstr>
      <vt:lpstr>15室内设计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2018-05-14T01:06:26Z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